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5\Public\09統計數據\2021.09起新資料庫\### 戰情室 (2021年啟用)\2025年\2月\"/>
    </mc:Choice>
  </mc:AlternateContent>
  <bookViews>
    <workbookView xWindow="0" yWindow="0" windowWidth="28800" windowHeight="12285"/>
  </bookViews>
  <sheets>
    <sheet name="目錄" sheetId="1" r:id="rId1"/>
    <sheet name="台灣輸日年度統計表1" sheetId="2" r:id="rId2"/>
    <sheet name="台灣輸日年度統計表2" sheetId="3" r:id="rId3"/>
    <sheet name="1蝴蝶蘭" sheetId="4" r:id="rId4"/>
    <sheet name="2文心蘭" sheetId="5" r:id="rId5"/>
    <sheet name="3火鶴" sheetId="6" r:id="rId6"/>
    <sheet name="4萬代蘭" sheetId="7" r:id="rId7"/>
    <sheet name="5洋桔梗" sheetId="8" r:id="rId8"/>
    <sheet name="6劍蘭" sheetId="9" r:id="rId9"/>
    <sheet name="7山蘇" sheetId="10" r:id="rId10"/>
    <sheet name="8海芋" sheetId="11" r:id="rId11"/>
    <sheet name="9伯利恆之星" sheetId="12" r:id="rId12"/>
    <sheet name="10繡線" sheetId="13" r:id="rId13"/>
    <sheet name="11百合" sheetId="14" r:id="rId14"/>
    <sheet name="12菊花" sheetId="15" r:id="rId15"/>
    <sheet name="13馬拉巴栗" sheetId="16" r:id="rId16"/>
    <sheet name="14蝴蝶蘭苗" sheetId="17" r:id="rId17"/>
  </sheets>
  <calcPr calcId="162913"/>
</workbook>
</file>

<file path=xl/calcChain.xml><?xml version="1.0" encoding="utf-8"?>
<calcChain xmlns="http://schemas.openxmlformats.org/spreadsheetml/2006/main">
  <c r="O69" i="17" l="1"/>
  <c r="O45" i="16"/>
  <c r="O47" i="15"/>
  <c r="O34" i="14"/>
  <c r="O28" i="13"/>
  <c r="O40" i="12"/>
  <c r="O49" i="11"/>
  <c r="O39" i="10"/>
  <c r="O31" i="9"/>
  <c r="O46" i="8"/>
  <c r="O40" i="7"/>
  <c r="O49" i="6"/>
  <c r="O44" i="5"/>
  <c r="O46" i="4"/>
  <c r="G42" i="3"/>
  <c r="G39" i="3"/>
  <c r="F39" i="3"/>
  <c r="E39" i="3"/>
  <c r="D39" i="3"/>
  <c r="C39" i="3"/>
  <c r="B39" i="3"/>
  <c r="G23" i="3"/>
  <c r="F23" i="3"/>
  <c r="E23" i="3"/>
  <c r="D23" i="3"/>
  <c r="C23" i="3"/>
  <c r="B23" i="3"/>
  <c r="G42" i="2"/>
  <c r="G39" i="2"/>
  <c r="F39" i="2"/>
  <c r="E39" i="2"/>
  <c r="D39" i="2"/>
  <c r="C39" i="2"/>
  <c r="B39" i="2"/>
  <c r="G23" i="2"/>
  <c r="F23" i="2"/>
  <c r="E23" i="2"/>
  <c r="D23" i="2"/>
  <c r="C23" i="2"/>
  <c r="B23" i="2"/>
  <c r="K29" i="1"/>
</calcChain>
</file>

<file path=xl/sharedStrings.xml><?xml version="1.0" encoding="utf-8"?>
<sst xmlns="http://schemas.openxmlformats.org/spreadsheetml/2006/main" count="1575" uniqueCount="179">
  <si>
    <t>台灣切花輸日及出口年度統計表(2025年1月)</t>
  </si>
  <si>
    <t>目錄</t>
  </si>
  <si>
    <t>頁碼</t>
  </si>
  <si>
    <t>壹、</t>
  </si>
  <si>
    <t>近5年(2021-2025)台灣輸日年度統計表 -------------------------</t>
  </si>
  <si>
    <t>壹-1</t>
  </si>
  <si>
    <t>壹-2</t>
  </si>
  <si>
    <t>一、</t>
  </si>
  <si>
    <t>蝴蝶蘭 輸出國及台灣輸日(海空運合計)------------------------------</t>
  </si>
  <si>
    <t>二、</t>
  </si>
  <si>
    <t>文心蘭 輸出國及台灣輸日(海空運合計)------------------------------</t>
  </si>
  <si>
    <t>三、</t>
  </si>
  <si>
    <t>火鶴 輸出國及台灣輸日(海空運合計)--------------------------------</t>
  </si>
  <si>
    <t>四、</t>
  </si>
  <si>
    <t>萬代蘭 輸出國及台灣輸日(海空運合計)------------------------------</t>
  </si>
  <si>
    <t>五、</t>
  </si>
  <si>
    <t>洋桔梗 輸出國及台灣輸日(海空運合計)------------------------------</t>
  </si>
  <si>
    <t>六、</t>
  </si>
  <si>
    <t>劍蘭 輸出國及台灣輸日(海空運合計)--------------------------------</t>
  </si>
  <si>
    <t>七、</t>
  </si>
  <si>
    <t>山蘇 輸出國及台灣輸日(海空運合計)--------------------------------</t>
  </si>
  <si>
    <t>八、</t>
  </si>
  <si>
    <t>海芋 輸出國及台灣輸日(海空運合計)--------------------------------</t>
  </si>
  <si>
    <t>九、</t>
  </si>
  <si>
    <t>伯利恆之星 輸出國及台灣輸日(海空運合計)---------------------------</t>
  </si>
  <si>
    <t>十、</t>
  </si>
  <si>
    <t>繡線 輸出國及台灣輸日(海空運合計)--------------------------------</t>
  </si>
  <si>
    <t>十一、</t>
  </si>
  <si>
    <t>百合 輸出國及台灣輸日(海空運合計)--------------------------------</t>
  </si>
  <si>
    <t>十二、</t>
  </si>
  <si>
    <t>菊花 輸出國及台灣輸日(海空運合計)--------------------------------</t>
  </si>
  <si>
    <t>十三、</t>
  </si>
  <si>
    <t>馬拉巴栗 輸出國及台灣輸日(海空運合計)-----------------------------</t>
  </si>
  <si>
    <t>十四、</t>
  </si>
  <si>
    <t>蝴蝶蘭苗 輸出國及台灣輸日(海空運合計)-----------------------------</t>
  </si>
  <si>
    <t>台灣花卉輸出業同業公會</t>
  </si>
  <si>
    <t>日期:</t>
  </si>
  <si>
    <t>(2021-2025)台灣輸日年度統計表</t>
  </si>
  <si>
    <t>年度</t>
  </si>
  <si>
    <t>火鶴</t>
  </si>
  <si>
    <t>文心蘭</t>
  </si>
  <si>
    <t>洋桔梗</t>
  </si>
  <si>
    <t>萬代蘭</t>
  </si>
  <si>
    <t>劍蘭</t>
  </si>
  <si>
    <t>蝴蝶蘭</t>
  </si>
  <si>
    <t>2025 1-1月</t>
  </si>
  <si>
    <t>2024年1-12月台灣出口到日本各花種數量(枝)</t>
  </si>
  <si>
    <t>月份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</si>
  <si>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</si>
  <si>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</si>
  <si>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</si>
  <si>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</si>
  <si>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</si>
  <si>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</si>
  <si>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</si>
  <si>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</si>
  <si>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</si>
  <si>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</si>
  <si>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</si>
  <si>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</si>
  <si>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總計</t>
  </si>
  <si>
    <t>2025年1-1月台灣出口到日本各花種數量(枝)</t>
  </si>
  <si>
    <t>2024年1-1月</t>
  </si>
  <si>
    <t>台灣花卉輸出業同業公會彙整</t>
  </si>
  <si>
    <t>山蘇(葉材)</t>
  </si>
  <si>
    <t>海芋</t>
  </si>
  <si>
    <t>伯利恆之星</t>
  </si>
  <si>
    <t>繡線</t>
  </si>
  <si>
    <t>百合</t>
  </si>
  <si>
    <t>菊</t>
  </si>
  <si>
    <t>2024 VS 2025</t>
  </si>
  <si>
    <t>蝴蝶蘭切花2020-2024 國別輸日年度統計(枝)</t>
  </si>
  <si>
    <t>蝴蝶蘭 輸出國及台灣輸日(海空運合計)2025年1月</t>
  </si>
  <si>
    <t>2020年</t>
  </si>
  <si>
    <t>2021年</t>
  </si>
  <si>
    <t>2022年</t>
  </si>
  <si>
    <t>2023年</t>
  </si>
  <si>
    <t>2024年</t>
  </si>
  <si>
    <t>台灣</t>
  </si>
  <si>
    <t>越南</t>
  </si>
  <si>
    <t>中國</t>
  </si>
  <si>
    <t>泰國</t>
  </si>
  <si>
    <t>哥倫比亞</t>
  </si>
  <si>
    <t>荷蘭</t>
  </si>
  <si>
    <t>合計</t>
  </si>
  <si>
    <t>蝴蝶蘭2024-2025 台灣空海輸日 (輸出國) 枝數比較</t>
  </si>
  <si>
    <t>百分比</t>
  </si>
  <si>
    <t>2025年</t>
  </si>
  <si>
    <t>蝴蝶蘭2024-2025 台灣空海輸日枝數比較</t>
  </si>
  <si>
    <t>京浜港</t>
  </si>
  <si>
    <t>大阪港</t>
  </si>
  <si>
    <t>博多港</t>
  </si>
  <si>
    <t>海運合計</t>
  </si>
  <si>
    <t>成田空港</t>
  </si>
  <si>
    <t>関西国際空港</t>
  </si>
  <si>
    <t>新千歳空港</t>
  </si>
  <si>
    <t>福岡空港</t>
  </si>
  <si>
    <t>空運合計</t>
  </si>
  <si>
    <t>海空合計</t>
  </si>
  <si>
    <t>文心蘭切花2020-2024 國別輸日年度統計(枝)</t>
  </si>
  <si>
    <t>文心蘭 輸出國及台灣輸日(海空運合計)2025年1月</t>
  </si>
  <si>
    <t>馬來西亞</t>
  </si>
  <si>
    <t>文心蘭2024-2025 台灣空海輸日 (輸出國) 枝數比較</t>
  </si>
  <si>
    <t>文心蘭2024-2025 台灣空海輸日枝數比較</t>
  </si>
  <si>
    <t>中部空港</t>
  </si>
  <si>
    <t>那覇空港</t>
  </si>
  <si>
    <t>火鶴切花2020-2024 國別輸日年度統計(枝)</t>
  </si>
  <si>
    <t>火鶴 輸出國及台灣輸日(海空運合計)2025年1月</t>
  </si>
  <si>
    <t>模里西斯</t>
  </si>
  <si>
    <t>夏威夷</t>
  </si>
  <si>
    <t>斯里蘭卡</t>
  </si>
  <si>
    <t>比利時</t>
  </si>
  <si>
    <t>瓜地馬拉</t>
  </si>
  <si>
    <t>火鶴2024-2025 台灣空海輸日 (輸出國) 枝數比較</t>
  </si>
  <si>
    <t>火鶴2024-2025 台灣空海輸日枝數比較</t>
  </si>
  <si>
    <t>萬代蘭切花2020-2024 國別輸日年度統計(枝)</t>
  </si>
  <si>
    <t>萬代蘭 輸出國及台灣輸日(海空運合計)2025年1月</t>
  </si>
  <si>
    <t>新加坡</t>
  </si>
  <si>
    <t>萬代蘭2024-2025 台灣空海輸日 (輸出國) 枝數比較</t>
  </si>
  <si>
    <t>萬代蘭2024-2025 台灣空海輸日枝數比較</t>
  </si>
  <si>
    <t>洋桔梗切花2020-2024 國別輸日年度統計(枝)</t>
  </si>
  <si>
    <t>洋桔梗 輸出國及台灣輸日(海空運合計)2025年1月</t>
  </si>
  <si>
    <t>肯亞</t>
  </si>
  <si>
    <t>以色列</t>
  </si>
  <si>
    <t>厄瓜多</t>
  </si>
  <si>
    <t>洋桔梗2024-2025 台灣空海輸日 (輸出國) 枝數比較</t>
  </si>
  <si>
    <t>洋桔梗2024-2025 台灣空海輸日枝數比較</t>
  </si>
  <si>
    <t>劍蘭切花2020-2024 國別輸日年度統計(枝)</t>
  </si>
  <si>
    <t>劍蘭 輸出國及台灣輸日(海空運合計)2025年1月</t>
  </si>
  <si>
    <t>韓國</t>
  </si>
  <si>
    <t>劍蘭2024-2025 台灣空海輸日 (輸出國) 枝數比較</t>
  </si>
  <si>
    <t>劍蘭2024-2025 台灣空海輸日枝數比較</t>
  </si>
  <si>
    <t>山蘇切花2020-2024 國別輸日年度統計(枝)</t>
  </si>
  <si>
    <t>山蘇 輸出國及台灣輸日(海空運合計)2025年1月</t>
  </si>
  <si>
    <t>山蘇2024-2025 台灣空海輸日 (輸出國) 枝數比較</t>
  </si>
  <si>
    <t>山蘇2024-2025 台灣空海輸日枝數比較</t>
  </si>
  <si>
    <t>海芋切花2020-2024 國別輸日年度統計(枝)</t>
  </si>
  <si>
    <t>海芋 輸出國及台灣輸日(海空運合計)2025年1月</t>
  </si>
  <si>
    <t>紐西蘭</t>
  </si>
  <si>
    <t>西班牙</t>
  </si>
  <si>
    <t>葡萄牙</t>
  </si>
  <si>
    <t>海芋2024-2025 台灣空海輸日 (輸出國) 枝數比較</t>
  </si>
  <si>
    <t>海芋2024-2025 台灣空海輸日枝數比較</t>
  </si>
  <si>
    <t>伯利恆之星切花2020-2024 國別輸日年度統計(枝)</t>
  </si>
  <si>
    <t>伯利恆之星 輸出國及台灣輸日(海空運合計)2025年1月</t>
  </si>
  <si>
    <t>盧安達</t>
  </si>
  <si>
    <t>南非</t>
  </si>
  <si>
    <t>伯利恆之星2024-2025 台灣空海輸日 (輸出國) 枝數比較</t>
  </si>
  <si>
    <t>伯利恆之星2024-2025 台灣空海輸日枝數比較</t>
  </si>
  <si>
    <t>繡線切花2020-2024 國別輸日年度統計(枝)</t>
  </si>
  <si>
    <t>繡線 輸出國及台灣輸日(海空運合計)2025年1月</t>
  </si>
  <si>
    <t>秘魯</t>
  </si>
  <si>
    <t>繡線2024-2025 台灣空海輸日 (輸出國) 枝數比較</t>
  </si>
  <si>
    <t>繡線2024-2025 台灣空海輸日枝數比較</t>
  </si>
  <si>
    <t>百合切花2020-2024 國別輸日年度統計(枝)</t>
  </si>
  <si>
    <t>百合 輸出國及台灣輸日(海空運合計)2025年1月</t>
  </si>
  <si>
    <t>百合2024-2025 台灣空海輸日 (輸出國) 枝數比較</t>
  </si>
  <si>
    <t>百合2024-2025 台灣空海輸日枝數比較</t>
  </si>
  <si>
    <t>菊花切花2020-2024 國別輸日年度統計(枝)</t>
  </si>
  <si>
    <t>菊花 輸出國及台灣輸日(海空運合計)2025年1月</t>
  </si>
  <si>
    <t>印尼</t>
  </si>
  <si>
    <t>印度</t>
  </si>
  <si>
    <t>墨西哥</t>
  </si>
  <si>
    <t>菊花2024-2025 台灣空海輸日 (輸出國) 枝數比較</t>
  </si>
  <si>
    <t>菊花2024-2025 台灣空海輸日枝數比較</t>
  </si>
  <si>
    <t>馬拉巴栗切花2020-2024 國別輸日年度統計(枝)</t>
  </si>
  <si>
    <t>馬拉巴栗 輸出國及台灣輸日(海空運合計)2025年1月</t>
  </si>
  <si>
    <t>菲律賓</t>
  </si>
  <si>
    <t>馬拉巴栗2024-2025 台灣空海輸日 (輸出國) 枝數比較</t>
  </si>
  <si>
    <t>馬拉巴栗2024-2025 台灣空海輸日枝數比較</t>
  </si>
  <si>
    <t>名古屋港</t>
  </si>
  <si>
    <t>関門港</t>
  </si>
  <si>
    <t>蝴蝶蘭苗切花2020-2024 國別輸日年度統計(枝)</t>
  </si>
  <si>
    <t>蝴蝶蘭苗 輸出國及台灣輸日(海空運合計)2025年1月</t>
  </si>
  <si>
    <t>日本</t>
  </si>
  <si>
    <t>蝴蝶蘭苗2024-2025 台灣空海輸日 (輸出國) 枝數比較</t>
  </si>
  <si>
    <t>蝴蝶蘭苗2024-2025 台灣空海輸日枝數比較</t>
  </si>
  <si>
    <t>那覇港</t>
  </si>
  <si>
    <t>羽田空港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</si>
</sst>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??_-;_-@_-"/>
    <numFmt numFmtId="177" formatCode="0.0&quot;%&quot;"/>
  </numFmts>
  <fonts count="8" x14ac:knownFonts="1">
    <font>
      <sz val="11"/>
      <color theme="1"/>
      <name val="新細明體"/>
      <family val="2"/>
      <scheme val="minor"/>
    </font>
    <font>
      <b/>
      <sz val="22"/>
      <color theme="1"/>
      <name val="新細明體"/>
      <family val="2"/>
    </font>
    <font>
      <sz val="18"/>
      <color theme="1"/>
      <name val="新細明體"/>
      <family val="2"/>
    </font>
    <font>
      <sz val="26"/>
      <color theme="1"/>
      <name val="新細明體"/>
      <family val="2"/>
    </font>
    <font>
      <b/>
      <sz val="16"/>
      <color theme="1"/>
      <name val="標楷體"/>
      <family val="2"/>
    </font>
    <font>
      <sz val="14"/>
      <color theme="1"/>
      <name val="標楷體"/>
      <family val="2"/>
    </font>
    <font>
      <sz val="11"/>
      <color theme="1"/>
      <name val="新細明體"/>
      <family val="2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4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K29"/>
  <sheetViews>
    <sheetView tabSelected="1" view="pageBreakPreview" zoomScale="60" zoomScaleNormal="80" workbookViewId="0">
      <selection activeCell="S29" sqref="S29"/>
    </sheetView>
  </sheetViews>
  <sheetFormatPr defaultRowHeight="30" customHeight="1" x14ac:dyDescent="0.25"/>
  <cols>
    <col min="1" max="1" width="5.7109375" customWidth="1"/>
    <col min="2" max="11" width="12.7109375" customWidth="1"/>
  </cols>
  <sheetData>
    <row r="4" spans="2:11" ht="30" customHeight="1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</row>
    <row r="5" spans="2:11" ht="30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6" t="s">
        <v>2</v>
      </c>
    </row>
    <row r="6" spans="2:11" ht="30" customHeight="1" x14ac:dyDescent="0.25">
      <c r="B6" s="1" t="s">
        <v>3</v>
      </c>
      <c r="C6" s="16" t="s">
        <v>4</v>
      </c>
      <c r="D6" s="16"/>
      <c r="E6" s="16"/>
      <c r="F6" s="16"/>
      <c r="G6" s="16"/>
      <c r="H6" s="16"/>
      <c r="I6" s="16"/>
      <c r="J6" s="16"/>
      <c r="K6" s="1" t="s">
        <v>5</v>
      </c>
    </row>
    <row r="7" spans="2:11" ht="30" customHeight="1" x14ac:dyDescent="0.25">
      <c r="B7" s="1"/>
      <c r="C7" s="16" t="s">
        <v>4</v>
      </c>
      <c r="D7" s="16"/>
      <c r="E7" s="16"/>
      <c r="F7" s="16"/>
      <c r="G7" s="16"/>
      <c r="H7" s="16"/>
      <c r="I7" s="16"/>
      <c r="J7" s="16"/>
      <c r="K7" s="1" t="s">
        <v>6</v>
      </c>
    </row>
    <row r="8" spans="2:11" ht="30" customHeight="1" x14ac:dyDescent="0.25">
      <c r="B8" s="1" t="s">
        <v>7</v>
      </c>
      <c r="C8" s="16" t="s">
        <v>8</v>
      </c>
      <c r="D8" s="16"/>
      <c r="E8" s="16"/>
      <c r="F8" s="16"/>
      <c r="G8" s="16"/>
      <c r="H8" s="16"/>
      <c r="I8" s="16"/>
      <c r="J8" s="16"/>
      <c r="K8" s="1">
        <v>1</v>
      </c>
    </row>
    <row r="9" spans="2:11" ht="30" customHeight="1" x14ac:dyDescent="0.25">
      <c r="B9" s="1" t="s">
        <v>9</v>
      </c>
      <c r="C9" s="16" t="s">
        <v>10</v>
      </c>
      <c r="D9" s="16"/>
      <c r="E9" s="16"/>
      <c r="F9" s="16"/>
      <c r="G9" s="16"/>
      <c r="H9" s="16"/>
      <c r="I9" s="16"/>
      <c r="J9" s="16"/>
      <c r="K9" s="1">
        <v>2</v>
      </c>
    </row>
    <row r="10" spans="2:11" ht="30" customHeight="1" x14ac:dyDescent="0.25">
      <c r="B10" s="1" t="s">
        <v>11</v>
      </c>
      <c r="C10" s="16" t="s">
        <v>12</v>
      </c>
      <c r="D10" s="16"/>
      <c r="E10" s="16"/>
      <c r="F10" s="16"/>
      <c r="G10" s="16"/>
      <c r="H10" s="16"/>
      <c r="I10" s="16"/>
      <c r="J10" s="16"/>
      <c r="K10" s="1">
        <v>3</v>
      </c>
    </row>
    <row r="11" spans="2:11" ht="30" customHeight="1" x14ac:dyDescent="0.25">
      <c r="B11" s="1" t="s">
        <v>13</v>
      </c>
      <c r="C11" s="16" t="s">
        <v>14</v>
      </c>
      <c r="D11" s="16"/>
      <c r="E11" s="16"/>
      <c r="F11" s="16"/>
      <c r="G11" s="16"/>
      <c r="H11" s="16"/>
      <c r="I11" s="16"/>
      <c r="J11" s="16"/>
      <c r="K11" s="1">
        <v>4</v>
      </c>
    </row>
    <row r="12" spans="2:11" ht="30" customHeight="1" x14ac:dyDescent="0.25">
      <c r="B12" s="1" t="s">
        <v>15</v>
      </c>
      <c r="C12" s="16" t="s">
        <v>16</v>
      </c>
      <c r="D12" s="16"/>
      <c r="E12" s="16"/>
      <c r="F12" s="16"/>
      <c r="G12" s="16"/>
      <c r="H12" s="16"/>
      <c r="I12" s="16"/>
      <c r="J12" s="16"/>
      <c r="K12" s="1">
        <v>5</v>
      </c>
    </row>
    <row r="13" spans="2:11" ht="30" customHeight="1" x14ac:dyDescent="0.25">
      <c r="B13" s="1" t="s">
        <v>17</v>
      </c>
      <c r="C13" s="16" t="s">
        <v>18</v>
      </c>
      <c r="D13" s="16"/>
      <c r="E13" s="16"/>
      <c r="F13" s="16"/>
      <c r="G13" s="16"/>
      <c r="H13" s="16"/>
      <c r="I13" s="16"/>
      <c r="J13" s="16"/>
      <c r="K13" s="1">
        <v>6</v>
      </c>
    </row>
    <row r="14" spans="2:11" ht="30" customHeight="1" x14ac:dyDescent="0.25">
      <c r="B14" s="1" t="s">
        <v>19</v>
      </c>
      <c r="C14" s="16" t="s">
        <v>20</v>
      </c>
      <c r="D14" s="16"/>
      <c r="E14" s="16"/>
      <c r="F14" s="16"/>
      <c r="G14" s="16"/>
      <c r="H14" s="16"/>
      <c r="I14" s="16"/>
      <c r="J14" s="16"/>
      <c r="K14" s="1">
        <v>7</v>
      </c>
    </row>
    <row r="15" spans="2:11" ht="30" customHeight="1" x14ac:dyDescent="0.25">
      <c r="B15" s="1" t="s">
        <v>21</v>
      </c>
      <c r="C15" s="16" t="s">
        <v>22</v>
      </c>
      <c r="D15" s="16"/>
      <c r="E15" s="16"/>
      <c r="F15" s="16"/>
      <c r="G15" s="16"/>
      <c r="H15" s="16"/>
      <c r="I15" s="16"/>
      <c r="J15" s="16"/>
      <c r="K15" s="1">
        <v>8</v>
      </c>
    </row>
    <row r="16" spans="2:11" ht="30" customHeight="1" x14ac:dyDescent="0.25">
      <c r="B16" s="1" t="s">
        <v>23</v>
      </c>
      <c r="C16" s="16" t="s">
        <v>24</v>
      </c>
      <c r="D16" s="16"/>
      <c r="E16" s="16"/>
      <c r="F16" s="16"/>
      <c r="G16" s="16"/>
      <c r="H16" s="16"/>
      <c r="I16" s="16"/>
      <c r="J16" s="16"/>
      <c r="K16" s="1">
        <v>9</v>
      </c>
    </row>
    <row r="17" spans="2:11" ht="30" customHeight="1" x14ac:dyDescent="0.25">
      <c r="B17" s="1" t="s">
        <v>25</v>
      </c>
      <c r="C17" s="16" t="s">
        <v>26</v>
      </c>
      <c r="D17" s="16"/>
      <c r="E17" s="16"/>
      <c r="F17" s="16"/>
      <c r="G17" s="16"/>
      <c r="H17" s="16"/>
      <c r="I17" s="16"/>
      <c r="J17" s="16"/>
      <c r="K17" s="1">
        <v>10</v>
      </c>
    </row>
    <row r="18" spans="2:11" ht="30" customHeight="1" x14ac:dyDescent="0.25">
      <c r="B18" s="1" t="s">
        <v>27</v>
      </c>
      <c r="C18" s="16" t="s">
        <v>28</v>
      </c>
      <c r="D18" s="16"/>
      <c r="E18" s="16"/>
      <c r="F18" s="16"/>
      <c r="G18" s="16"/>
      <c r="H18" s="16"/>
      <c r="I18" s="16"/>
      <c r="J18" s="16"/>
      <c r="K18" s="1">
        <v>11</v>
      </c>
    </row>
    <row r="19" spans="2:11" ht="30" customHeight="1" x14ac:dyDescent="0.25">
      <c r="B19" s="1" t="s">
        <v>29</v>
      </c>
      <c r="C19" s="16" t="s">
        <v>30</v>
      </c>
      <c r="D19" s="16"/>
      <c r="E19" s="16"/>
      <c r="F19" s="16"/>
      <c r="G19" s="16"/>
      <c r="H19" s="16"/>
      <c r="I19" s="16"/>
      <c r="J19" s="16"/>
      <c r="K19" s="1">
        <v>12</v>
      </c>
    </row>
    <row r="20" spans="2:11" ht="30" customHeight="1" x14ac:dyDescent="0.25">
      <c r="B20" s="1" t="s">
        <v>31</v>
      </c>
      <c r="C20" s="16" t="s">
        <v>32</v>
      </c>
      <c r="D20" s="16"/>
      <c r="E20" s="16"/>
      <c r="F20" s="16"/>
      <c r="G20" s="16"/>
      <c r="H20" s="16"/>
      <c r="I20" s="16"/>
      <c r="J20" s="16"/>
      <c r="K20" s="1">
        <v>13</v>
      </c>
    </row>
    <row r="21" spans="2:11" ht="30" customHeight="1" x14ac:dyDescent="0.25">
      <c r="B21" s="1" t="s">
        <v>33</v>
      </c>
      <c r="C21" s="16" t="s">
        <v>34</v>
      </c>
      <c r="D21" s="16"/>
      <c r="E21" s="16"/>
      <c r="F21" s="16"/>
      <c r="G21" s="16"/>
      <c r="H21" s="16"/>
      <c r="I21" s="16"/>
      <c r="J21" s="16"/>
      <c r="K21" s="1">
        <v>14</v>
      </c>
    </row>
    <row r="28" spans="2:11" ht="30" customHeight="1" x14ac:dyDescent="0.25">
      <c r="B28" s="17" t="s">
        <v>35</v>
      </c>
      <c r="C28" s="17"/>
      <c r="D28" s="17"/>
      <c r="E28" s="17"/>
      <c r="F28" s="17"/>
      <c r="G28" s="17"/>
      <c r="H28" s="17"/>
      <c r="I28" s="17"/>
      <c r="J28" s="17"/>
      <c r="K28" s="17"/>
    </row>
    <row r="29" spans="2:11" ht="30" customHeight="1" x14ac:dyDescent="0.25">
      <c r="J29" s="2" t="s">
        <v>36</v>
      </c>
      <c r="K29" s="3">
        <f ca="1">TODAY()</f>
        <v>45705</v>
      </c>
    </row>
  </sheetData>
  <mergeCells count="19">
    <mergeCell ref="C19:J19"/>
    <mergeCell ref="C20:J20"/>
    <mergeCell ref="C21:J21"/>
    <mergeCell ref="B28:K28"/>
    <mergeCell ref="C14:J14"/>
    <mergeCell ref="C15:J15"/>
    <mergeCell ref="C16:J16"/>
    <mergeCell ref="C17:J17"/>
    <mergeCell ref="C18:J18"/>
    <mergeCell ref="C9:J9"/>
    <mergeCell ref="C10:J10"/>
    <mergeCell ref="C11:J11"/>
    <mergeCell ref="C12:J12"/>
    <mergeCell ref="C13:J13"/>
    <mergeCell ref="B4:K4"/>
    <mergeCell ref="B5:K5"/>
    <mergeCell ref="C6:J6"/>
    <mergeCell ref="C7:J7"/>
    <mergeCell ref="C8:J8"/>
  </mergeCells>
  <phoneticPr fontId="7" type="noConversion"/>
  <pageMargins left="0.1" right="0.1" top="0.1" bottom="0.1" header="0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132</v>
      </c>
    </row>
    <row r="2" spans="1:15" ht="26.1" customHeight="1" x14ac:dyDescent="0.25">
      <c r="A2" s="8" t="s">
        <v>133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903350</v>
      </c>
      <c r="L3" s="11">
        <v>796500</v>
      </c>
      <c r="M3" s="11">
        <v>845240</v>
      </c>
      <c r="N3" s="11">
        <v>967320</v>
      </c>
      <c r="O3" s="11">
        <v>760110</v>
      </c>
    </row>
    <row r="4" spans="1:15" ht="26.1" customHeight="1" x14ac:dyDescent="0.25">
      <c r="J4" s="10" t="s">
        <v>80</v>
      </c>
      <c r="K4" s="11">
        <v>0</v>
      </c>
      <c r="L4" s="11">
        <v>0</v>
      </c>
      <c r="M4" s="11">
        <v>0</v>
      </c>
      <c r="N4" s="11">
        <v>0</v>
      </c>
      <c r="O4" s="11">
        <v>10020</v>
      </c>
    </row>
    <row r="5" spans="1:15" ht="26.1" customHeight="1" x14ac:dyDescent="0.25">
      <c r="J5" s="10" t="s">
        <v>110</v>
      </c>
      <c r="K5" s="11">
        <v>9580</v>
      </c>
      <c r="L5" s="11">
        <v>7070</v>
      </c>
      <c r="M5" s="11">
        <v>2815</v>
      </c>
      <c r="N5" s="11">
        <v>1255</v>
      </c>
      <c r="O5" s="11">
        <v>6040</v>
      </c>
    </row>
    <row r="6" spans="1:15" ht="26.1" customHeight="1" x14ac:dyDescent="0.25">
      <c r="J6" s="10" t="s">
        <v>101</v>
      </c>
      <c r="K6" s="11">
        <v>0</v>
      </c>
      <c r="L6" s="11">
        <v>0</v>
      </c>
      <c r="M6" s="11">
        <v>0</v>
      </c>
      <c r="N6" s="11">
        <v>0</v>
      </c>
      <c r="O6" s="11">
        <v>420</v>
      </c>
    </row>
    <row r="7" spans="1:15" ht="26.1" customHeight="1" x14ac:dyDescent="0.25">
      <c r="J7" s="10" t="s">
        <v>81</v>
      </c>
      <c r="K7" s="11">
        <v>0</v>
      </c>
      <c r="L7" s="11">
        <v>10</v>
      </c>
      <c r="M7" s="11">
        <v>0</v>
      </c>
      <c r="N7" s="11">
        <v>2610</v>
      </c>
      <c r="O7" s="11">
        <v>290</v>
      </c>
    </row>
    <row r="8" spans="1:15" ht="26.1" customHeight="1" x14ac:dyDescent="0.25">
      <c r="J8" s="10" t="s">
        <v>79</v>
      </c>
      <c r="K8" s="11">
        <v>0</v>
      </c>
      <c r="L8" s="11">
        <v>20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912930</v>
      </c>
      <c r="L9" s="11">
        <v>803600</v>
      </c>
      <c r="M9" s="11">
        <v>848055</v>
      </c>
      <c r="N9" s="11">
        <v>971185</v>
      </c>
      <c r="O9" s="11">
        <v>776880</v>
      </c>
    </row>
    <row r="10" spans="1:15" ht="26.1" customHeight="1" x14ac:dyDescent="0.25">
      <c r="A10" s="8" t="s">
        <v>134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59700</v>
      </c>
      <c r="C12" s="11">
        <v>39310</v>
      </c>
      <c r="D12" s="11">
        <v>50490</v>
      </c>
      <c r="E12" s="11">
        <v>35800</v>
      </c>
      <c r="F12" s="11">
        <v>88430</v>
      </c>
      <c r="G12" s="11">
        <v>56040</v>
      </c>
      <c r="H12" s="11">
        <v>77910</v>
      </c>
      <c r="I12" s="11">
        <v>76030</v>
      </c>
      <c r="J12" s="11">
        <v>88180</v>
      </c>
      <c r="K12" s="11">
        <v>68580</v>
      </c>
      <c r="L12" s="11">
        <v>56300</v>
      </c>
      <c r="M12" s="11">
        <v>63340</v>
      </c>
      <c r="N12" s="11">
        <v>760110</v>
      </c>
      <c r="O12" s="12">
        <v>97.84</v>
      </c>
    </row>
    <row r="13" spans="1:15" ht="26.1" customHeight="1" x14ac:dyDescent="0.25">
      <c r="A13" s="10" t="s">
        <v>80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10020</v>
      </c>
      <c r="M13" s="11">
        <v>0</v>
      </c>
      <c r="N13" s="11">
        <v>10020</v>
      </c>
      <c r="O13" s="12">
        <v>1.29</v>
      </c>
    </row>
    <row r="14" spans="1:15" ht="26.1" customHeight="1" x14ac:dyDescent="0.25">
      <c r="A14" s="10" t="s">
        <v>110</v>
      </c>
      <c r="B14" s="11">
        <v>0</v>
      </c>
      <c r="C14" s="11">
        <v>0</v>
      </c>
      <c r="D14" s="11">
        <v>200</v>
      </c>
      <c r="E14" s="11">
        <v>1075</v>
      </c>
      <c r="F14" s="11">
        <v>295</v>
      </c>
      <c r="G14" s="11">
        <v>530</v>
      </c>
      <c r="H14" s="11">
        <v>870</v>
      </c>
      <c r="I14" s="11">
        <v>600</v>
      </c>
      <c r="J14" s="11">
        <v>300</v>
      </c>
      <c r="K14" s="11">
        <v>920</v>
      </c>
      <c r="L14" s="11">
        <v>600</v>
      </c>
      <c r="M14" s="11">
        <v>650</v>
      </c>
      <c r="N14" s="11">
        <v>6040</v>
      </c>
      <c r="O14" s="12">
        <v>0.78</v>
      </c>
    </row>
    <row r="15" spans="1:15" ht="26.1" customHeight="1" x14ac:dyDescent="0.25">
      <c r="A15" s="10" t="s">
        <v>101</v>
      </c>
      <c r="B15" s="11">
        <v>0</v>
      </c>
      <c r="C15" s="11">
        <v>0</v>
      </c>
      <c r="D15" s="11">
        <v>100</v>
      </c>
      <c r="E15" s="11">
        <v>320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420</v>
      </c>
      <c r="O15" s="12">
        <v>0.05</v>
      </c>
    </row>
    <row r="16" spans="1:15" ht="26.1" customHeight="1" x14ac:dyDescent="0.25">
      <c r="A16" s="10" t="s">
        <v>81</v>
      </c>
      <c r="B16" s="11">
        <v>100</v>
      </c>
      <c r="C16" s="11">
        <v>152</v>
      </c>
      <c r="D16" s="11">
        <v>38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290</v>
      </c>
      <c r="O16" s="12">
        <v>0.04</v>
      </c>
    </row>
    <row r="17" spans="1:15" ht="26.1" customHeight="1" x14ac:dyDescent="0.25">
      <c r="A17" s="10" t="s">
        <v>60</v>
      </c>
      <c r="B17" s="11">
        <v>59800</v>
      </c>
      <c r="C17" s="11">
        <v>39462</v>
      </c>
      <c r="D17" s="11">
        <v>50828</v>
      </c>
      <c r="E17" s="11">
        <v>37195</v>
      </c>
      <c r="F17" s="11">
        <v>88725</v>
      </c>
      <c r="G17" s="11">
        <v>56570</v>
      </c>
      <c r="H17" s="11">
        <v>78780</v>
      </c>
      <c r="I17" s="11">
        <v>76630</v>
      </c>
      <c r="J17" s="11">
        <v>88480</v>
      </c>
      <c r="K17" s="11">
        <v>69500</v>
      </c>
      <c r="L17" s="11">
        <v>66920</v>
      </c>
      <c r="M17" s="11">
        <v>63990</v>
      </c>
      <c r="N17" s="11">
        <v>776880</v>
      </c>
      <c r="O17" s="12">
        <v>100</v>
      </c>
    </row>
    <row r="19" spans="1:15" ht="26.1" customHeight="1" x14ac:dyDescent="0.25">
      <c r="A19" s="10" t="s">
        <v>87</v>
      </c>
      <c r="B19" s="9" t="s">
        <v>48</v>
      </c>
      <c r="C19" s="9" t="s">
        <v>49</v>
      </c>
      <c r="D19" s="9" t="s">
        <v>50</v>
      </c>
      <c r="E19" s="9" t="s">
        <v>51</v>
      </c>
      <c r="F19" s="9" t="s">
        <v>52</v>
      </c>
      <c r="G19" s="9" t="s">
        <v>53</v>
      </c>
      <c r="H19" s="9" t="s">
        <v>54</v>
      </c>
      <c r="I19" s="9" t="s">
        <v>55</v>
      </c>
      <c r="J19" s="9" t="s">
        <v>56</v>
      </c>
      <c r="K19" s="9" t="s">
        <v>57</v>
      </c>
      <c r="L19" s="9" t="s">
        <v>58</v>
      </c>
      <c r="M19" s="9" t="s">
        <v>59</v>
      </c>
      <c r="N19" s="9" t="s">
        <v>60</v>
      </c>
      <c r="O19" s="9" t="s">
        <v>86</v>
      </c>
    </row>
    <row r="20" spans="1:15" ht="26.1" customHeight="1" x14ac:dyDescent="0.25">
      <c r="A20" s="10" t="s">
        <v>78</v>
      </c>
      <c r="B20" s="11">
        <v>52010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52010</v>
      </c>
      <c r="O20" s="12">
        <v>99.1</v>
      </c>
    </row>
    <row r="21" spans="1:15" ht="26.1" customHeight="1" x14ac:dyDescent="0.25">
      <c r="A21" s="10" t="s">
        <v>110</v>
      </c>
      <c r="B21" s="11">
        <v>470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470</v>
      </c>
      <c r="O21" s="12">
        <v>0.9</v>
      </c>
    </row>
    <row r="22" spans="1:15" ht="26.1" customHeight="1" x14ac:dyDescent="0.25">
      <c r="A22" s="10" t="s">
        <v>60</v>
      </c>
      <c r="B22" s="11">
        <v>52480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52480</v>
      </c>
      <c r="O22" s="12">
        <v>100</v>
      </c>
    </row>
    <row r="24" spans="1:15" ht="26.1" customHeight="1" x14ac:dyDescent="0.25">
      <c r="A24" s="8" t="s">
        <v>135</v>
      </c>
    </row>
    <row r="25" spans="1:15" ht="26.1" customHeight="1" x14ac:dyDescent="0.25">
      <c r="A25" s="10" t="s">
        <v>77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90</v>
      </c>
      <c r="B26" s="11">
        <v>59700</v>
      </c>
      <c r="C26" s="11">
        <v>35450</v>
      </c>
      <c r="D26" s="11">
        <v>50490</v>
      </c>
      <c r="E26" s="11">
        <v>35800</v>
      </c>
      <c r="F26" s="11">
        <v>53880</v>
      </c>
      <c r="G26" s="11">
        <v>56040</v>
      </c>
      <c r="H26" s="11">
        <v>77910</v>
      </c>
      <c r="I26" s="11">
        <v>76030</v>
      </c>
      <c r="J26" s="11">
        <v>87890</v>
      </c>
      <c r="K26" s="11">
        <v>56320</v>
      </c>
      <c r="L26" s="11">
        <v>56300</v>
      </c>
      <c r="M26" s="11">
        <v>58740</v>
      </c>
      <c r="N26" s="11">
        <v>704550</v>
      </c>
      <c r="O26" s="12">
        <v>92.69</v>
      </c>
    </row>
    <row r="27" spans="1:15" ht="26.1" customHeight="1" x14ac:dyDescent="0.25">
      <c r="A27" s="10" t="s">
        <v>89</v>
      </c>
      <c r="B27" s="11">
        <v>0</v>
      </c>
      <c r="C27" s="11">
        <v>0</v>
      </c>
      <c r="D27" s="11">
        <v>0</v>
      </c>
      <c r="E27" s="11">
        <v>0</v>
      </c>
      <c r="F27" s="11">
        <v>34550</v>
      </c>
      <c r="G27" s="11">
        <v>0</v>
      </c>
      <c r="H27" s="11">
        <v>0</v>
      </c>
      <c r="I27" s="11">
        <v>0</v>
      </c>
      <c r="J27" s="11">
        <v>0</v>
      </c>
      <c r="K27" s="11">
        <v>12220</v>
      </c>
      <c r="L27" s="11">
        <v>0</v>
      </c>
      <c r="M27" s="11">
        <v>0</v>
      </c>
      <c r="N27" s="11">
        <v>46770</v>
      </c>
      <c r="O27" s="12">
        <v>6.15</v>
      </c>
    </row>
    <row r="28" spans="1:15" ht="26.1" customHeight="1" x14ac:dyDescent="0.25">
      <c r="A28" s="10" t="s">
        <v>92</v>
      </c>
      <c r="B28" s="11">
        <v>59700</v>
      </c>
      <c r="C28" s="11">
        <v>35450</v>
      </c>
      <c r="D28" s="11">
        <v>50490</v>
      </c>
      <c r="E28" s="11">
        <v>35800</v>
      </c>
      <c r="F28" s="11">
        <v>88430</v>
      </c>
      <c r="G28" s="11">
        <v>56040</v>
      </c>
      <c r="H28" s="11">
        <v>77910</v>
      </c>
      <c r="I28" s="11">
        <v>76030</v>
      </c>
      <c r="J28" s="11">
        <v>87890</v>
      </c>
      <c r="K28" s="11">
        <v>68540</v>
      </c>
      <c r="L28" s="11">
        <v>56300</v>
      </c>
      <c r="M28" s="11">
        <v>58740</v>
      </c>
      <c r="N28" s="11">
        <v>751320</v>
      </c>
      <c r="O28" s="12">
        <v>98.84</v>
      </c>
    </row>
    <row r="29" spans="1:15" ht="26.1" customHeight="1" x14ac:dyDescent="0.25">
      <c r="A29" s="10" t="s">
        <v>93</v>
      </c>
      <c r="B29" s="11">
        <v>0</v>
      </c>
      <c r="C29" s="11">
        <v>3860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290</v>
      </c>
      <c r="K29" s="11">
        <v>40</v>
      </c>
      <c r="L29" s="11">
        <v>0</v>
      </c>
      <c r="M29" s="11">
        <v>4600</v>
      </c>
      <c r="N29" s="11">
        <v>8790</v>
      </c>
      <c r="O29" s="12">
        <v>1.1599999999999999</v>
      </c>
    </row>
    <row r="30" spans="1:15" ht="26.1" customHeight="1" x14ac:dyDescent="0.25">
      <c r="A30" s="10" t="s">
        <v>97</v>
      </c>
      <c r="B30" s="11">
        <v>0</v>
      </c>
      <c r="C30" s="11">
        <v>3860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290</v>
      </c>
      <c r="K30" s="11">
        <v>40</v>
      </c>
      <c r="L30" s="11">
        <v>0</v>
      </c>
      <c r="M30" s="11">
        <v>4600</v>
      </c>
      <c r="N30" s="11">
        <v>8790</v>
      </c>
      <c r="O30" s="12">
        <v>1.1599999999999999</v>
      </c>
    </row>
    <row r="31" spans="1:15" ht="26.1" customHeight="1" x14ac:dyDescent="0.25">
      <c r="A31" s="10" t="s">
        <v>98</v>
      </c>
      <c r="B31" s="11">
        <v>59700</v>
      </c>
      <c r="C31" s="11">
        <v>39310</v>
      </c>
      <c r="D31" s="11">
        <v>50490</v>
      </c>
      <c r="E31" s="11">
        <v>35800</v>
      </c>
      <c r="F31" s="11">
        <v>88430</v>
      </c>
      <c r="G31" s="11">
        <v>56040</v>
      </c>
      <c r="H31" s="11">
        <v>77910</v>
      </c>
      <c r="I31" s="11">
        <v>76030</v>
      </c>
      <c r="J31" s="11">
        <v>88180</v>
      </c>
      <c r="K31" s="11">
        <v>68580</v>
      </c>
      <c r="L31" s="11">
        <v>56300</v>
      </c>
      <c r="M31" s="11">
        <v>63340</v>
      </c>
      <c r="N31" s="11">
        <v>760110</v>
      </c>
      <c r="O31" s="12">
        <v>100</v>
      </c>
    </row>
    <row r="33" spans="1:15" ht="26.1" customHeight="1" x14ac:dyDescent="0.25">
      <c r="A33" s="10" t="s">
        <v>87</v>
      </c>
      <c r="B33" s="9" t="s">
        <v>48</v>
      </c>
      <c r="C33" s="9" t="s">
        <v>49</v>
      </c>
      <c r="D33" s="9" t="s">
        <v>50</v>
      </c>
      <c r="E33" s="9" t="s">
        <v>51</v>
      </c>
      <c r="F33" s="9" t="s">
        <v>52</v>
      </c>
      <c r="G33" s="9" t="s">
        <v>53</v>
      </c>
      <c r="H33" s="9" t="s">
        <v>54</v>
      </c>
      <c r="I33" s="9" t="s">
        <v>55</v>
      </c>
      <c r="J33" s="9" t="s">
        <v>56</v>
      </c>
      <c r="K33" s="9" t="s">
        <v>57</v>
      </c>
      <c r="L33" s="9" t="s">
        <v>58</v>
      </c>
      <c r="M33" s="9" t="s">
        <v>59</v>
      </c>
      <c r="N33" s="9" t="s">
        <v>60</v>
      </c>
      <c r="O33" s="9" t="s">
        <v>86</v>
      </c>
    </row>
    <row r="34" spans="1:15" ht="26.1" customHeight="1" x14ac:dyDescent="0.25">
      <c r="A34" s="10" t="s">
        <v>90</v>
      </c>
      <c r="B34" s="11">
        <v>47600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47600</v>
      </c>
      <c r="O34" s="12">
        <v>91.52</v>
      </c>
    </row>
    <row r="35" spans="1:15" ht="26.1" customHeight="1" x14ac:dyDescent="0.25">
      <c r="A35" s="10" t="s">
        <v>92</v>
      </c>
      <c r="B35" s="11">
        <v>47600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47600</v>
      </c>
      <c r="O35" s="12">
        <v>91.52</v>
      </c>
    </row>
    <row r="36" spans="1:15" ht="26.1" customHeight="1" x14ac:dyDescent="0.25">
      <c r="A36" s="10" t="s">
        <v>93</v>
      </c>
      <c r="B36" s="11">
        <v>4410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4410</v>
      </c>
      <c r="O36" s="12">
        <v>8.48</v>
      </c>
    </row>
    <row r="37" spans="1:15" ht="26.1" customHeight="1" x14ac:dyDescent="0.25">
      <c r="A37" s="10" t="s">
        <v>97</v>
      </c>
      <c r="B37" s="11">
        <v>4410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4410</v>
      </c>
      <c r="O37" s="12">
        <v>8.48</v>
      </c>
    </row>
    <row r="38" spans="1:15" ht="26.1" customHeight="1" x14ac:dyDescent="0.25">
      <c r="A38" s="10" t="s">
        <v>98</v>
      </c>
      <c r="B38" s="11">
        <v>52010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52010</v>
      </c>
      <c r="O38" s="12">
        <v>100</v>
      </c>
    </row>
    <row r="39" spans="1:15" ht="26.1" customHeight="1" x14ac:dyDescent="0.25">
      <c r="L39" s="20" t="s">
        <v>63</v>
      </c>
      <c r="M39" s="20"/>
      <c r="N39" s="20"/>
      <c r="O39" s="13">
        <f ca="1">TODAY()</f>
        <v>45705</v>
      </c>
    </row>
  </sheetData>
  <mergeCells count="1">
    <mergeCell ref="L39:N39"/>
  </mergeCells>
  <phoneticPr fontId="7" type="noConversion"/>
  <pageMargins left="0.1" right="0.1" top="0.1" bottom="0.1" header="0" footer="0.3"/>
  <pageSetup paperSize="9" scale="49" orientation="portrait" r:id="rId1"/>
  <headerFooter>
    <oddFooter>&amp;C 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136</v>
      </c>
    </row>
    <row r="2" spans="1:15" ht="26.1" customHeight="1" x14ac:dyDescent="0.25">
      <c r="A2" s="8" t="s">
        <v>137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79</v>
      </c>
      <c r="K3" s="11">
        <v>41315</v>
      </c>
      <c r="L3" s="11">
        <v>0</v>
      </c>
      <c r="M3" s="11">
        <v>70250</v>
      </c>
      <c r="N3" s="11">
        <v>135830</v>
      </c>
      <c r="O3" s="11">
        <v>260230</v>
      </c>
    </row>
    <row r="4" spans="1:15" ht="26.1" customHeight="1" x14ac:dyDescent="0.25">
      <c r="J4" s="10" t="s">
        <v>78</v>
      </c>
      <c r="K4" s="11">
        <v>125410</v>
      </c>
      <c r="L4" s="11">
        <v>119240</v>
      </c>
      <c r="M4" s="11">
        <v>54845</v>
      </c>
      <c r="N4" s="11">
        <v>61372</v>
      </c>
      <c r="O4" s="11">
        <v>121912</v>
      </c>
    </row>
    <row r="5" spans="1:15" ht="26.1" customHeight="1" x14ac:dyDescent="0.25">
      <c r="J5" s="10" t="s">
        <v>138</v>
      </c>
      <c r="K5" s="11">
        <v>44040</v>
      </c>
      <c r="L5" s="11">
        <v>43550</v>
      </c>
      <c r="M5" s="11">
        <v>26860</v>
      </c>
      <c r="N5" s="11">
        <v>21235</v>
      </c>
      <c r="O5" s="11">
        <v>16920</v>
      </c>
    </row>
    <row r="6" spans="1:15" ht="26.1" customHeight="1" x14ac:dyDescent="0.25">
      <c r="J6" s="10" t="s">
        <v>80</v>
      </c>
      <c r="K6" s="11">
        <v>200</v>
      </c>
      <c r="L6" s="11">
        <v>0</v>
      </c>
      <c r="M6" s="11">
        <v>0</v>
      </c>
      <c r="N6" s="11">
        <v>2280</v>
      </c>
      <c r="O6" s="11">
        <v>10774</v>
      </c>
    </row>
    <row r="7" spans="1:15" ht="26.1" customHeight="1" x14ac:dyDescent="0.25">
      <c r="J7" s="10" t="s">
        <v>83</v>
      </c>
      <c r="K7" s="11">
        <v>19210</v>
      </c>
      <c r="L7" s="11">
        <v>21030</v>
      </c>
      <c r="M7" s="11">
        <v>8565</v>
      </c>
      <c r="N7" s="11">
        <v>29930</v>
      </c>
      <c r="O7" s="11">
        <v>8590</v>
      </c>
    </row>
    <row r="8" spans="1:15" ht="26.1" customHeight="1" x14ac:dyDescent="0.25">
      <c r="J8" s="10" t="s">
        <v>124</v>
      </c>
      <c r="K8" s="11">
        <v>400</v>
      </c>
      <c r="L8" s="11">
        <v>1090</v>
      </c>
      <c r="M8" s="11">
        <v>0</v>
      </c>
      <c r="N8" s="11">
        <v>0</v>
      </c>
      <c r="O8" s="11">
        <v>3100</v>
      </c>
    </row>
    <row r="9" spans="1:15" ht="26.1" customHeight="1" x14ac:dyDescent="0.25">
      <c r="J9" s="10" t="s">
        <v>82</v>
      </c>
      <c r="K9" s="11">
        <v>0</v>
      </c>
      <c r="L9" s="11">
        <v>600</v>
      </c>
      <c r="M9" s="11">
        <v>194</v>
      </c>
      <c r="N9" s="11">
        <v>181</v>
      </c>
      <c r="O9" s="11">
        <v>560</v>
      </c>
    </row>
    <row r="10" spans="1:15" ht="26.1" customHeight="1" x14ac:dyDescent="0.25">
      <c r="J10" s="10" t="s">
        <v>129</v>
      </c>
      <c r="K10" s="11">
        <v>0</v>
      </c>
      <c r="L10" s="11">
        <v>5440</v>
      </c>
      <c r="M10" s="11">
        <v>1080</v>
      </c>
      <c r="N10" s="11">
        <v>45</v>
      </c>
      <c r="O10" s="11">
        <v>300</v>
      </c>
    </row>
    <row r="11" spans="1:15" ht="26.1" customHeight="1" x14ac:dyDescent="0.25">
      <c r="J11" s="10" t="s">
        <v>139</v>
      </c>
      <c r="K11" s="11">
        <v>2850</v>
      </c>
      <c r="L11" s="11">
        <v>2450</v>
      </c>
      <c r="M11" s="11">
        <v>2200</v>
      </c>
      <c r="N11" s="11">
        <v>1650</v>
      </c>
      <c r="O11" s="11">
        <v>120</v>
      </c>
    </row>
    <row r="12" spans="1:15" ht="26.1" customHeight="1" x14ac:dyDescent="0.25">
      <c r="J12" s="10" t="s">
        <v>123</v>
      </c>
      <c r="K12" s="11">
        <v>0</v>
      </c>
      <c r="L12" s="11">
        <v>0</v>
      </c>
      <c r="M12" s="11">
        <v>300</v>
      </c>
      <c r="N12" s="11">
        <v>1350</v>
      </c>
      <c r="O12" s="11">
        <v>0</v>
      </c>
    </row>
    <row r="13" spans="1:15" ht="26.1" customHeight="1" x14ac:dyDescent="0.25">
      <c r="J13" s="10" t="s">
        <v>140</v>
      </c>
      <c r="K13" s="11">
        <v>0</v>
      </c>
      <c r="L13" s="11">
        <v>0</v>
      </c>
      <c r="M13" s="11">
        <v>170</v>
      </c>
      <c r="N13" s="11">
        <v>250</v>
      </c>
      <c r="O13" s="11">
        <v>0</v>
      </c>
    </row>
    <row r="14" spans="1:15" ht="26.1" customHeight="1" x14ac:dyDescent="0.25">
      <c r="J14" s="10" t="s">
        <v>122</v>
      </c>
      <c r="K14" s="11">
        <v>19180</v>
      </c>
      <c r="L14" s="11">
        <v>0</v>
      </c>
      <c r="M14" s="11">
        <v>0</v>
      </c>
      <c r="N14" s="11">
        <v>200</v>
      </c>
      <c r="O14" s="11">
        <v>0</v>
      </c>
    </row>
    <row r="15" spans="1:15" ht="26.1" customHeight="1" x14ac:dyDescent="0.25">
      <c r="J15" s="10" t="s">
        <v>110</v>
      </c>
      <c r="K15" s="11">
        <v>600</v>
      </c>
      <c r="L15" s="11">
        <v>0</v>
      </c>
      <c r="M15" s="11">
        <v>0</v>
      </c>
      <c r="N15" s="11">
        <v>0</v>
      </c>
      <c r="O15" s="11">
        <v>0</v>
      </c>
    </row>
    <row r="16" spans="1:15" ht="26.1" customHeight="1" x14ac:dyDescent="0.25">
      <c r="J16" s="10" t="s">
        <v>84</v>
      </c>
      <c r="K16" s="11">
        <v>253205</v>
      </c>
      <c r="L16" s="11">
        <v>193400</v>
      </c>
      <c r="M16" s="11">
        <v>164464</v>
      </c>
      <c r="N16" s="11">
        <v>254323</v>
      </c>
      <c r="O16" s="11">
        <v>422506</v>
      </c>
    </row>
    <row r="17" spans="1:15" ht="26.1" customHeight="1" x14ac:dyDescent="0.25">
      <c r="A17" s="8" t="s">
        <v>141</v>
      </c>
    </row>
    <row r="18" spans="1:15" ht="26.1" customHeight="1" x14ac:dyDescent="0.25">
      <c r="A18" s="10" t="s">
        <v>77</v>
      </c>
      <c r="B18" s="9" t="s">
        <v>48</v>
      </c>
      <c r="C18" s="9" t="s">
        <v>49</v>
      </c>
      <c r="D18" s="9" t="s">
        <v>50</v>
      </c>
      <c r="E18" s="9" t="s">
        <v>51</v>
      </c>
      <c r="F18" s="9" t="s">
        <v>52</v>
      </c>
      <c r="G18" s="9" t="s">
        <v>53</v>
      </c>
      <c r="H18" s="9" t="s">
        <v>54</v>
      </c>
      <c r="I18" s="9" t="s">
        <v>55</v>
      </c>
      <c r="J18" s="9" t="s">
        <v>56</v>
      </c>
      <c r="K18" s="9" t="s">
        <v>57</v>
      </c>
      <c r="L18" s="9" t="s">
        <v>58</v>
      </c>
      <c r="M18" s="9" t="s">
        <v>59</v>
      </c>
      <c r="N18" s="9" t="s">
        <v>60</v>
      </c>
      <c r="O18" s="9" t="s">
        <v>86</v>
      </c>
    </row>
    <row r="19" spans="1:15" ht="26.1" customHeight="1" x14ac:dyDescent="0.25">
      <c r="A19" s="10" t="s">
        <v>79</v>
      </c>
      <c r="B19" s="11">
        <v>32885</v>
      </c>
      <c r="C19" s="11">
        <v>26930</v>
      </c>
      <c r="D19" s="11">
        <v>34950</v>
      </c>
      <c r="E19" s="11">
        <v>28070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37100</v>
      </c>
      <c r="L19" s="11">
        <v>55110</v>
      </c>
      <c r="M19" s="11">
        <v>45185</v>
      </c>
      <c r="N19" s="11">
        <v>260230</v>
      </c>
      <c r="O19" s="12">
        <v>61.59</v>
      </c>
    </row>
    <row r="20" spans="1:15" ht="26.1" customHeight="1" x14ac:dyDescent="0.25">
      <c r="A20" s="10" t="s">
        <v>78</v>
      </c>
      <c r="B20" s="11">
        <v>14570</v>
      </c>
      <c r="C20" s="11">
        <v>52542</v>
      </c>
      <c r="D20" s="11">
        <v>30320</v>
      </c>
      <c r="E20" s="11">
        <v>10945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13535</v>
      </c>
      <c r="N20" s="11">
        <v>121912</v>
      </c>
      <c r="O20" s="12">
        <v>28.85</v>
      </c>
    </row>
    <row r="21" spans="1:15" ht="26.1" customHeight="1" x14ac:dyDescent="0.25">
      <c r="A21" s="10" t="s">
        <v>138</v>
      </c>
      <c r="B21" s="11">
        <v>1015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6025</v>
      </c>
      <c r="M21" s="11">
        <v>9880</v>
      </c>
      <c r="N21" s="11">
        <v>16920</v>
      </c>
      <c r="O21" s="12">
        <v>4</v>
      </c>
    </row>
    <row r="22" spans="1:15" ht="26.1" customHeight="1" x14ac:dyDescent="0.25">
      <c r="A22" s="10" t="s">
        <v>80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3300</v>
      </c>
      <c r="M22" s="11">
        <v>7474</v>
      </c>
      <c r="N22" s="11">
        <v>10774</v>
      </c>
      <c r="O22" s="12">
        <v>2.5499999999999998</v>
      </c>
    </row>
    <row r="23" spans="1:15" ht="26.1" customHeight="1" x14ac:dyDescent="0.25">
      <c r="A23" s="10" t="s">
        <v>83</v>
      </c>
      <c r="B23" s="11">
        <v>770</v>
      </c>
      <c r="C23" s="11">
        <v>1810</v>
      </c>
      <c r="D23" s="11">
        <v>1950</v>
      </c>
      <c r="E23" s="11">
        <v>600</v>
      </c>
      <c r="F23" s="11">
        <v>660</v>
      </c>
      <c r="G23" s="11">
        <v>320</v>
      </c>
      <c r="H23" s="11">
        <v>130</v>
      </c>
      <c r="I23" s="11">
        <v>100</v>
      </c>
      <c r="J23" s="11">
        <v>2030</v>
      </c>
      <c r="K23" s="11">
        <v>40</v>
      </c>
      <c r="L23" s="11">
        <v>10</v>
      </c>
      <c r="M23" s="11">
        <v>170</v>
      </c>
      <c r="N23" s="11">
        <v>8590</v>
      </c>
      <c r="O23" s="12">
        <v>2.0299999999999998</v>
      </c>
    </row>
    <row r="24" spans="1:15" ht="26.1" customHeight="1" x14ac:dyDescent="0.25">
      <c r="A24" s="10" t="s">
        <v>124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100</v>
      </c>
      <c r="J24" s="11">
        <v>0</v>
      </c>
      <c r="K24" s="11">
        <v>1000</v>
      </c>
      <c r="L24" s="11">
        <v>1000</v>
      </c>
      <c r="M24" s="11">
        <v>1000</v>
      </c>
      <c r="N24" s="11">
        <v>3100</v>
      </c>
      <c r="O24" s="12">
        <v>0.73</v>
      </c>
    </row>
    <row r="25" spans="1:15" ht="26.1" customHeight="1" x14ac:dyDescent="0.25">
      <c r="A25" s="10" t="s">
        <v>82</v>
      </c>
      <c r="B25" s="11">
        <v>0</v>
      </c>
      <c r="C25" s="11">
        <v>0</v>
      </c>
      <c r="D25" s="11">
        <v>140</v>
      </c>
      <c r="E25" s="11">
        <v>0</v>
      </c>
      <c r="F25" s="11">
        <v>0</v>
      </c>
      <c r="G25" s="11">
        <v>0</v>
      </c>
      <c r="H25" s="11">
        <v>0</v>
      </c>
      <c r="I25" s="11">
        <v>140</v>
      </c>
      <c r="J25" s="11">
        <v>280</v>
      </c>
      <c r="K25" s="11">
        <v>0</v>
      </c>
      <c r="L25" s="11">
        <v>0</v>
      </c>
      <c r="M25" s="11">
        <v>0</v>
      </c>
      <c r="N25" s="11">
        <v>560</v>
      </c>
      <c r="O25" s="12">
        <v>0.13</v>
      </c>
    </row>
    <row r="26" spans="1:15" ht="26.1" customHeight="1" x14ac:dyDescent="0.25">
      <c r="A26" s="10" t="s">
        <v>129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300</v>
      </c>
      <c r="M26" s="11">
        <v>0</v>
      </c>
      <c r="N26" s="11">
        <v>300</v>
      </c>
      <c r="O26" s="12">
        <v>7.0000000000000007E-2</v>
      </c>
    </row>
    <row r="27" spans="1:15" ht="26.1" customHeight="1" x14ac:dyDescent="0.25">
      <c r="A27" s="10" t="s">
        <v>139</v>
      </c>
      <c r="B27" s="11">
        <v>0</v>
      </c>
      <c r="C27" s="11">
        <v>0</v>
      </c>
      <c r="D27" s="11">
        <v>0</v>
      </c>
      <c r="E27" s="11">
        <v>0</v>
      </c>
      <c r="F27" s="11">
        <v>120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120</v>
      </c>
      <c r="O27" s="12">
        <v>0.03</v>
      </c>
    </row>
    <row r="28" spans="1:15" ht="26.1" customHeight="1" x14ac:dyDescent="0.25">
      <c r="A28" s="10" t="s">
        <v>60</v>
      </c>
      <c r="B28" s="11">
        <v>49240</v>
      </c>
      <c r="C28" s="11">
        <v>81282</v>
      </c>
      <c r="D28" s="11">
        <v>67360</v>
      </c>
      <c r="E28" s="11">
        <v>39615</v>
      </c>
      <c r="F28" s="11">
        <v>780</v>
      </c>
      <c r="G28" s="11">
        <v>320</v>
      </c>
      <c r="H28" s="11">
        <v>130</v>
      </c>
      <c r="I28" s="11">
        <v>340</v>
      </c>
      <c r="J28" s="11">
        <v>2310</v>
      </c>
      <c r="K28" s="11">
        <v>38140</v>
      </c>
      <c r="L28" s="11">
        <v>65745</v>
      </c>
      <c r="M28" s="11">
        <v>77244</v>
      </c>
      <c r="N28" s="11">
        <v>422506</v>
      </c>
      <c r="O28" s="12">
        <v>100</v>
      </c>
    </row>
    <row r="30" spans="1:15" ht="26.1" customHeight="1" x14ac:dyDescent="0.25">
      <c r="A30" s="10" t="s">
        <v>87</v>
      </c>
      <c r="B30" s="9" t="s">
        <v>48</v>
      </c>
      <c r="C30" s="9" t="s">
        <v>49</v>
      </c>
      <c r="D30" s="9" t="s">
        <v>50</v>
      </c>
      <c r="E30" s="9" t="s">
        <v>51</v>
      </c>
      <c r="F30" s="9" t="s">
        <v>52</v>
      </c>
      <c r="G30" s="9" t="s">
        <v>53</v>
      </c>
      <c r="H30" s="9" t="s">
        <v>54</v>
      </c>
      <c r="I30" s="9" t="s">
        <v>55</v>
      </c>
      <c r="J30" s="9" t="s">
        <v>56</v>
      </c>
      <c r="K30" s="9" t="s">
        <v>57</v>
      </c>
      <c r="L30" s="9" t="s">
        <v>58</v>
      </c>
      <c r="M30" s="9" t="s">
        <v>59</v>
      </c>
      <c r="N30" s="9" t="s">
        <v>60</v>
      </c>
      <c r="O30" s="9" t="s">
        <v>86</v>
      </c>
    </row>
    <row r="31" spans="1:15" ht="26.1" customHeight="1" x14ac:dyDescent="0.25">
      <c r="A31" s="10" t="s">
        <v>79</v>
      </c>
      <c r="B31" s="11">
        <v>69032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69032</v>
      </c>
      <c r="O31" s="12">
        <v>84.18</v>
      </c>
    </row>
    <row r="32" spans="1:15" ht="26.1" customHeight="1" x14ac:dyDescent="0.25">
      <c r="A32" s="10" t="s">
        <v>78</v>
      </c>
      <c r="B32" s="11">
        <v>9020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9020</v>
      </c>
      <c r="O32" s="12">
        <v>11</v>
      </c>
    </row>
    <row r="33" spans="1:15" ht="26.1" customHeight="1" x14ac:dyDescent="0.25">
      <c r="A33" s="10" t="s">
        <v>124</v>
      </c>
      <c r="B33" s="11">
        <v>2300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2300</v>
      </c>
      <c r="O33" s="12">
        <v>2.8</v>
      </c>
    </row>
    <row r="34" spans="1:15" ht="26.1" customHeight="1" x14ac:dyDescent="0.25">
      <c r="A34" s="10" t="s">
        <v>80</v>
      </c>
      <c r="B34" s="11">
        <v>1450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1450</v>
      </c>
      <c r="O34" s="12">
        <v>1.77</v>
      </c>
    </row>
    <row r="35" spans="1:15" ht="26.1" customHeight="1" x14ac:dyDescent="0.25">
      <c r="A35" s="10" t="s">
        <v>82</v>
      </c>
      <c r="B35" s="11">
        <v>143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143</v>
      </c>
      <c r="O35" s="12">
        <v>0.17</v>
      </c>
    </row>
    <row r="36" spans="1:15" ht="26.1" customHeight="1" x14ac:dyDescent="0.25">
      <c r="A36" s="10" t="s">
        <v>83</v>
      </c>
      <c r="B36" s="11">
        <v>60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60</v>
      </c>
      <c r="O36" s="12">
        <v>7.0000000000000007E-2</v>
      </c>
    </row>
    <row r="37" spans="1:15" ht="26.1" customHeight="1" x14ac:dyDescent="0.25">
      <c r="A37" s="10" t="s">
        <v>60</v>
      </c>
      <c r="B37" s="11">
        <v>82005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82005</v>
      </c>
      <c r="O37" s="12">
        <v>100</v>
      </c>
    </row>
    <row r="39" spans="1:15" ht="26.1" customHeight="1" x14ac:dyDescent="0.25">
      <c r="A39" s="8" t="s">
        <v>142</v>
      </c>
    </row>
    <row r="40" spans="1:15" ht="26.1" customHeight="1" x14ac:dyDescent="0.25">
      <c r="A40" s="10" t="s">
        <v>77</v>
      </c>
      <c r="B40" s="9" t="s">
        <v>48</v>
      </c>
      <c r="C40" s="9" t="s">
        <v>49</v>
      </c>
      <c r="D40" s="9" t="s">
        <v>50</v>
      </c>
      <c r="E40" s="9" t="s">
        <v>51</v>
      </c>
      <c r="F40" s="9" t="s">
        <v>52</v>
      </c>
      <c r="G40" s="9" t="s">
        <v>53</v>
      </c>
      <c r="H40" s="9" t="s">
        <v>54</v>
      </c>
      <c r="I40" s="9" t="s">
        <v>55</v>
      </c>
      <c r="J40" s="9" t="s">
        <v>56</v>
      </c>
      <c r="K40" s="9" t="s">
        <v>57</v>
      </c>
      <c r="L40" s="9" t="s">
        <v>58</v>
      </c>
      <c r="M40" s="9" t="s">
        <v>59</v>
      </c>
      <c r="N40" s="9" t="s">
        <v>60</v>
      </c>
      <c r="O40" s="9" t="s">
        <v>86</v>
      </c>
    </row>
    <row r="41" spans="1:15" ht="26.1" customHeight="1" x14ac:dyDescent="0.25">
      <c r="A41" s="10" t="s">
        <v>93</v>
      </c>
      <c r="B41" s="11">
        <v>14570</v>
      </c>
      <c r="C41" s="11">
        <v>52542</v>
      </c>
      <c r="D41" s="11">
        <v>30320</v>
      </c>
      <c r="E41" s="11">
        <v>10945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13535</v>
      </c>
      <c r="N41" s="11">
        <v>121912</v>
      </c>
      <c r="O41" s="12">
        <v>100</v>
      </c>
    </row>
    <row r="42" spans="1:15" ht="26.1" customHeight="1" x14ac:dyDescent="0.25">
      <c r="A42" s="10" t="s">
        <v>97</v>
      </c>
      <c r="B42" s="11">
        <v>14570</v>
      </c>
      <c r="C42" s="11">
        <v>52542</v>
      </c>
      <c r="D42" s="11">
        <v>30320</v>
      </c>
      <c r="E42" s="11">
        <v>10945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13535</v>
      </c>
      <c r="N42" s="11">
        <v>121912</v>
      </c>
      <c r="O42" s="12">
        <v>100</v>
      </c>
    </row>
    <row r="43" spans="1:15" ht="26.1" customHeight="1" x14ac:dyDescent="0.25">
      <c r="A43" s="10" t="s">
        <v>98</v>
      </c>
      <c r="B43" s="11">
        <v>14570</v>
      </c>
      <c r="C43" s="11">
        <v>52542</v>
      </c>
      <c r="D43" s="11">
        <v>30320</v>
      </c>
      <c r="E43" s="11">
        <v>10945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13535</v>
      </c>
      <c r="N43" s="11">
        <v>121912</v>
      </c>
      <c r="O43" s="12">
        <v>100</v>
      </c>
    </row>
    <row r="45" spans="1:15" ht="26.1" customHeight="1" x14ac:dyDescent="0.25">
      <c r="A45" s="10" t="s">
        <v>87</v>
      </c>
      <c r="B45" s="9" t="s">
        <v>48</v>
      </c>
      <c r="C45" s="9" t="s">
        <v>49</v>
      </c>
      <c r="D45" s="9" t="s">
        <v>50</v>
      </c>
      <c r="E45" s="9" t="s">
        <v>51</v>
      </c>
      <c r="F45" s="9" t="s">
        <v>52</v>
      </c>
      <c r="G45" s="9" t="s">
        <v>53</v>
      </c>
      <c r="H45" s="9" t="s">
        <v>54</v>
      </c>
      <c r="I45" s="9" t="s">
        <v>55</v>
      </c>
      <c r="J45" s="9" t="s">
        <v>56</v>
      </c>
      <c r="K45" s="9" t="s">
        <v>57</v>
      </c>
      <c r="L45" s="9" t="s">
        <v>58</v>
      </c>
      <c r="M45" s="9" t="s">
        <v>59</v>
      </c>
      <c r="N45" s="9" t="s">
        <v>60</v>
      </c>
      <c r="O45" s="9" t="s">
        <v>86</v>
      </c>
    </row>
    <row r="46" spans="1:15" ht="26.1" customHeight="1" x14ac:dyDescent="0.25">
      <c r="A46" s="10" t="s">
        <v>93</v>
      </c>
      <c r="B46" s="11">
        <v>9020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9020</v>
      </c>
      <c r="O46" s="12">
        <v>100</v>
      </c>
    </row>
    <row r="47" spans="1:15" ht="26.1" customHeight="1" x14ac:dyDescent="0.25">
      <c r="A47" s="10" t="s">
        <v>97</v>
      </c>
      <c r="B47" s="11">
        <v>9020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9020</v>
      </c>
      <c r="O47" s="12">
        <v>100</v>
      </c>
    </row>
    <row r="48" spans="1:15" ht="26.1" customHeight="1" x14ac:dyDescent="0.25">
      <c r="A48" s="10" t="s">
        <v>98</v>
      </c>
      <c r="B48" s="11">
        <v>9020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9020</v>
      </c>
      <c r="O48" s="12">
        <v>100</v>
      </c>
    </row>
    <row r="49" spans="12:15" ht="26.1" customHeight="1" x14ac:dyDescent="0.25">
      <c r="L49" s="20" t="s">
        <v>63</v>
      </c>
      <c r="M49" s="20"/>
      <c r="N49" s="20"/>
      <c r="O49" s="13">
        <f ca="1">TODAY()</f>
        <v>45705</v>
      </c>
    </row>
  </sheetData>
  <mergeCells count="1">
    <mergeCell ref="L49:N49"/>
  </mergeCells>
  <phoneticPr fontId="7" type="noConversion"/>
  <pageMargins left="0.1" right="0.1" top="0.1" bottom="0.1" header="0" footer="0.3"/>
  <pageSetup paperSize="9" scale="49" orientation="portrait" r:id="rId1"/>
  <headerFooter>
    <oddFooter>&amp;C 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143</v>
      </c>
    </row>
    <row r="2" spans="1:15" ht="26.1" customHeight="1" x14ac:dyDescent="0.25">
      <c r="A2" s="8" t="s">
        <v>144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119955</v>
      </c>
      <c r="L3" s="11">
        <v>48060</v>
      </c>
      <c r="M3" s="11">
        <v>91780</v>
      </c>
      <c r="N3" s="11">
        <v>83585</v>
      </c>
      <c r="O3" s="11">
        <v>90450</v>
      </c>
    </row>
    <row r="4" spans="1:15" ht="26.1" customHeight="1" x14ac:dyDescent="0.25">
      <c r="J4" s="10" t="s">
        <v>122</v>
      </c>
      <c r="K4" s="11">
        <v>85300</v>
      </c>
      <c r="L4" s="11">
        <v>206600</v>
      </c>
      <c r="M4" s="11">
        <v>97220</v>
      </c>
      <c r="N4" s="11">
        <v>29670</v>
      </c>
      <c r="O4" s="11">
        <v>9600</v>
      </c>
    </row>
    <row r="5" spans="1:15" ht="26.1" customHeight="1" x14ac:dyDescent="0.25">
      <c r="J5" s="10" t="s">
        <v>123</v>
      </c>
      <c r="K5" s="11">
        <v>2200</v>
      </c>
      <c r="L5" s="11">
        <v>4900</v>
      </c>
      <c r="M5" s="11">
        <v>4400</v>
      </c>
      <c r="N5" s="11">
        <v>1100</v>
      </c>
      <c r="O5" s="11">
        <v>750</v>
      </c>
    </row>
    <row r="6" spans="1:15" ht="26.1" customHeight="1" x14ac:dyDescent="0.25">
      <c r="J6" s="10" t="s">
        <v>139</v>
      </c>
      <c r="K6" s="11">
        <v>0</v>
      </c>
      <c r="L6" s="11">
        <v>0</v>
      </c>
      <c r="M6" s="11">
        <v>360</v>
      </c>
      <c r="N6" s="11">
        <v>0</v>
      </c>
      <c r="O6" s="11">
        <v>150</v>
      </c>
    </row>
    <row r="7" spans="1:15" ht="26.1" customHeight="1" x14ac:dyDescent="0.25">
      <c r="J7" s="10" t="s">
        <v>83</v>
      </c>
      <c r="K7" s="11">
        <v>120</v>
      </c>
      <c r="L7" s="11">
        <v>0</v>
      </c>
      <c r="M7" s="11">
        <v>400</v>
      </c>
      <c r="N7" s="11">
        <v>520</v>
      </c>
      <c r="O7" s="11">
        <v>100</v>
      </c>
    </row>
    <row r="8" spans="1:15" ht="26.1" customHeight="1" x14ac:dyDescent="0.25">
      <c r="J8" s="10" t="s">
        <v>124</v>
      </c>
      <c r="K8" s="11">
        <v>140</v>
      </c>
      <c r="L8" s="11">
        <v>10</v>
      </c>
      <c r="M8" s="11">
        <v>0</v>
      </c>
      <c r="N8" s="11">
        <v>0</v>
      </c>
      <c r="O8" s="11">
        <v>50</v>
      </c>
    </row>
    <row r="9" spans="1:15" ht="26.1" customHeight="1" x14ac:dyDescent="0.25">
      <c r="J9" s="10" t="s">
        <v>145</v>
      </c>
      <c r="K9" s="11">
        <v>0</v>
      </c>
      <c r="L9" s="11">
        <v>0</v>
      </c>
      <c r="M9" s="11">
        <v>0</v>
      </c>
      <c r="N9" s="11">
        <v>20</v>
      </c>
      <c r="O9" s="11">
        <v>0</v>
      </c>
    </row>
    <row r="10" spans="1:15" ht="26.1" customHeight="1" x14ac:dyDescent="0.25">
      <c r="J10" s="10" t="s">
        <v>80</v>
      </c>
      <c r="K10" s="11">
        <v>3000</v>
      </c>
      <c r="L10" s="11">
        <v>50100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111</v>
      </c>
      <c r="K11" s="11">
        <v>50</v>
      </c>
      <c r="L11" s="11">
        <v>300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146</v>
      </c>
      <c r="K12" s="11">
        <v>554200</v>
      </c>
      <c r="L12" s="11">
        <v>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84</v>
      </c>
      <c r="K13" s="11">
        <v>764965</v>
      </c>
      <c r="L13" s="11">
        <v>309970</v>
      </c>
      <c r="M13" s="11">
        <v>194160</v>
      </c>
      <c r="N13" s="11">
        <v>114895</v>
      </c>
      <c r="O13" s="11">
        <v>101100</v>
      </c>
    </row>
    <row r="14" spans="1:15" ht="26.1" customHeight="1" x14ac:dyDescent="0.25">
      <c r="A14" s="8" t="s">
        <v>147</v>
      </c>
    </row>
    <row r="15" spans="1:15" ht="26.1" customHeight="1" x14ac:dyDescent="0.25">
      <c r="A15" s="10" t="s">
        <v>77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78</v>
      </c>
      <c r="B16" s="11">
        <v>30990</v>
      </c>
      <c r="C16" s="11">
        <v>23140</v>
      </c>
      <c r="D16" s="11">
        <v>32420</v>
      </c>
      <c r="E16" s="11">
        <v>2400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1500</v>
      </c>
      <c r="N16" s="11">
        <v>90450</v>
      </c>
      <c r="O16" s="12">
        <v>89.47</v>
      </c>
    </row>
    <row r="17" spans="1:15" ht="26.1" customHeight="1" x14ac:dyDescent="0.25">
      <c r="A17" s="10" t="s">
        <v>122</v>
      </c>
      <c r="B17" s="11">
        <v>1000</v>
      </c>
      <c r="C17" s="11">
        <v>850</v>
      </c>
      <c r="D17" s="11">
        <v>1100</v>
      </c>
      <c r="E17" s="11">
        <v>550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450</v>
      </c>
      <c r="L17" s="11">
        <v>1900</v>
      </c>
      <c r="M17" s="11">
        <v>3750</v>
      </c>
      <c r="N17" s="11">
        <v>9600</v>
      </c>
      <c r="O17" s="12">
        <v>9.5</v>
      </c>
    </row>
    <row r="18" spans="1:15" ht="26.1" customHeight="1" x14ac:dyDescent="0.25">
      <c r="A18" s="10" t="s">
        <v>123</v>
      </c>
      <c r="B18" s="11">
        <v>100</v>
      </c>
      <c r="C18" s="11">
        <v>50</v>
      </c>
      <c r="D18" s="11">
        <v>100</v>
      </c>
      <c r="E18" s="11">
        <v>300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200</v>
      </c>
      <c r="N18" s="11">
        <v>750</v>
      </c>
      <c r="O18" s="12">
        <v>0.74</v>
      </c>
    </row>
    <row r="19" spans="1:15" ht="26.1" customHeight="1" x14ac:dyDescent="0.25">
      <c r="A19" s="10" t="s">
        <v>139</v>
      </c>
      <c r="B19" s="11">
        <v>0</v>
      </c>
      <c r="C19" s="11">
        <v>0</v>
      </c>
      <c r="D19" s="11">
        <v>0</v>
      </c>
      <c r="E19" s="11">
        <v>100</v>
      </c>
      <c r="F19" s="11">
        <v>50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150</v>
      </c>
      <c r="O19" s="12">
        <v>0.15</v>
      </c>
    </row>
    <row r="20" spans="1:15" ht="26.1" customHeight="1" x14ac:dyDescent="0.25">
      <c r="A20" s="10" t="s">
        <v>83</v>
      </c>
      <c r="B20" s="11">
        <v>0</v>
      </c>
      <c r="C20" s="11">
        <v>0</v>
      </c>
      <c r="D20" s="11">
        <v>0</v>
      </c>
      <c r="E20" s="11">
        <v>100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100</v>
      </c>
      <c r="O20" s="12">
        <v>0.1</v>
      </c>
    </row>
    <row r="21" spans="1:15" ht="26.1" customHeight="1" x14ac:dyDescent="0.25">
      <c r="A21" s="10" t="s">
        <v>124</v>
      </c>
      <c r="B21" s="11">
        <v>50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50</v>
      </c>
      <c r="O21" s="12">
        <v>0.05</v>
      </c>
    </row>
    <row r="22" spans="1:15" ht="26.1" customHeight="1" x14ac:dyDescent="0.25">
      <c r="A22" s="10" t="s">
        <v>60</v>
      </c>
      <c r="B22" s="11">
        <v>32140</v>
      </c>
      <c r="C22" s="11">
        <v>24040</v>
      </c>
      <c r="D22" s="11">
        <v>33620</v>
      </c>
      <c r="E22" s="11">
        <v>3450</v>
      </c>
      <c r="F22" s="11">
        <v>50</v>
      </c>
      <c r="G22" s="11">
        <v>0</v>
      </c>
      <c r="H22" s="11">
        <v>0</v>
      </c>
      <c r="I22" s="11">
        <v>0</v>
      </c>
      <c r="J22" s="11">
        <v>0</v>
      </c>
      <c r="K22" s="11">
        <v>450</v>
      </c>
      <c r="L22" s="11">
        <v>1900</v>
      </c>
      <c r="M22" s="11">
        <v>5450</v>
      </c>
      <c r="N22" s="11">
        <v>101100</v>
      </c>
      <c r="O22" s="12">
        <v>100</v>
      </c>
    </row>
    <row r="24" spans="1:15" ht="26.1" customHeight="1" x14ac:dyDescent="0.25">
      <c r="A24" s="10" t="s">
        <v>87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78</v>
      </c>
      <c r="B25" s="11">
        <v>12830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12830</v>
      </c>
      <c r="O25" s="12">
        <v>85.36</v>
      </c>
    </row>
    <row r="26" spans="1:15" ht="26.1" customHeight="1" x14ac:dyDescent="0.25">
      <c r="A26" s="10" t="s">
        <v>122</v>
      </c>
      <c r="B26" s="11">
        <v>2100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2100</v>
      </c>
      <c r="O26" s="12">
        <v>13.97</v>
      </c>
    </row>
    <row r="27" spans="1:15" ht="26.1" customHeight="1" x14ac:dyDescent="0.25">
      <c r="A27" s="10" t="s">
        <v>80</v>
      </c>
      <c r="B27" s="11">
        <v>100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100</v>
      </c>
      <c r="O27" s="12">
        <v>0.67</v>
      </c>
    </row>
    <row r="28" spans="1:15" ht="26.1" customHeight="1" x14ac:dyDescent="0.25">
      <c r="A28" s="10" t="s">
        <v>60</v>
      </c>
      <c r="B28" s="11">
        <v>15030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15030</v>
      </c>
      <c r="O28" s="12">
        <v>100</v>
      </c>
    </row>
    <row r="30" spans="1:15" ht="26.1" customHeight="1" x14ac:dyDescent="0.25">
      <c r="A30" s="8" t="s">
        <v>148</v>
      </c>
    </row>
    <row r="31" spans="1:15" ht="26.1" customHeight="1" x14ac:dyDescent="0.25">
      <c r="A31" s="10" t="s">
        <v>77</v>
      </c>
      <c r="B31" s="9" t="s">
        <v>48</v>
      </c>
      <c r="C31" s="9" t="s">
        <v>49</v>
      </c>
      <c r="D31" s="9" t="s">
        <v>50</v>
      </c>
      <c r="E31" s="9" t="s">
        <v>51</v>
      </c>
      <c r="F31" s="9" t="s">
        <v>52</v>
      </c>
      <c r="G31" s="9" t="s">
        <v>53</v>
      </c>
      <c r="H31" s="9" t="s">
        <v>54</v>
      </c>
      <c r="I31" s="9" t="s">
        <v>55</v>
      </c>
      <c r="J31" s="9" t="s">
        <v>56</v>
      </c>
      <c r="K31" s="9" t="s">
        <v>57</v>
      </c>
      <c r="L31" s="9" t="s">
        <v>58</v>
      </c>
      <c r="M31" s="9" t="s">
        <v>59</v>
      </c>
      <c r="N31" s="9" t="s">
        <v>60</v>
      </c>
      <c r="O31" s="9" t="s">
        <v>86</v>
      </c>
    </row>
    <row r="32" spans="1:15" ht="26.1" customHeight="1" x14ac:dyDescent="0.25">
      <c r="A32" s="10" t="s">
        <v>93</v>
      </c>
      <c r="B32" s="11">
        <v>30990</v>
      </c>
      <c r="C32" s="11">
        <v>23140</v>
      </c>
      <c r="D32" s="11">
        <v>32420</v>
      </c>
      <c r="E32" s="11">
        <v>2400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1500</v>
      </c>
      <c r="N32" s="11">
        <v>90450</v>
      </c>
      <c r="O32" s="12">
        <v>100</v>
      </c>
    </row>
    <row r="33" spans="1:15" ht="26.1" customHeight="1" x14ac:dyDescent="0.25">
      <c r="A33" s="10" t="s">
        <v>97</v>
      </c>
      <c r="B33" s="11">
        <v>30990</v>
      </c>
      <c r="C33" s="11">
        <v>23140</v>
      </c>
      <c r="D33" s="11">
        <v>32420</v>
      </c>
      <c r="E33" s="11">
        <v>2400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1500</v>
      </c>
      <c r="N33" s="11">
        <v>90450</v>
      </c>
      <c r="O33" s="12">
        <v>100</v>
      </c>
    </row>
    <row r="34" spans="1:15" ht="26.1" customHeight="1" x14ac:dyDescent="0.25">
      <c r="A34" s="10" t="s">
        <v>98</v>
      </c>
      <c r="B34" s="11">
        <v>30990</v>
      </c>
      <c r="C34" s="11">
        <v>23140</v>
      </c>
      <c r="D34" s="11">
        <v>32420</v>
      </c>
      <c r="E34" s="11">
        <v>2400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1500</v>
      </c>
      <c r="N34" s="11">
        <v>90450</v>
      </c>
      <c r="O34" s="12">
        <v>100</v>
      </c>
    </row>
    <row r="36" spans="1:15" ht="26.1" customHeight="1" x14ac:dyDescent="0.25">
      <c r="A36" s="10" t="s">
        <v>87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93</v>
      </c>
      <c r="B37" s="11">
        <v>12830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12830</v>
      </c>
      <c r="O37" s="12">
        <v>100</v>
      </c>
    </row>
    <row r="38" spans="1:15" ht="26.1" customHeight="1" x14ac:dyDescent="0.25">
      <c r="A38" s="10" t="s">
        <v>97</v>
      </c>
      <c r="B38" s="11">
        <v>12830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12830</v>
      </c>
      <c r="O38" s="12">
        <v>100</v>
      </c>
    </row>
    <row r="39" spans="1:15" ht="26.1" customHeight="1" x14ac:dyDescent="0.25">
      <c r="A39" s="10" t="s">
        <v>98</v>
      </c>
      <c r="B39" s="11">
        <v>12830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12830</v>
      </c>
      <c r="O39" s="12">
        <v>100</v>
      </c>
    </row>
    <row r="40" spans="1:15" ht="26.1" customHeight="1" x14ac:dyDescent="0.25">
      <c r="L40" s="20" t="s">
        <v>63</v>
      </c>
      <c r="M40" s="20"/>
      <c r="N40" s="20"/>
      <c r="O40" s="13">
        <f ca="1">TODAY()</f>
        <v>45705</v>
      </c>
    </row>
  </sheetData>
  <mergeCells count="1">
    <mergeCell ref="L40:N40"/>
  </mergeCells>
  <phoneticPr fontId="7" type="noConversion"/>
  <pageMargins left="0.1" right="0.1" top="0.1" bottom="0.1" header="0" footer="0.3"/>
  <pageSetup paperSize="9" scale="49" orientation="portrait" r:id="rId1"/>
  <headerFooter>
    <oddFooter>&amp;C 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149</v>
      </c>
    </row>
    <row r="2" spans="1:15" ht="26.1" customHeight="1" x14ac:dyDescent="0.25">
      <c r="A2" s="8" t="s">
        <v>150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895820</v>
      </c>
      <c r="L3" s="11">
        <v>574240</v>
      </c>
      <c r="M3" s="11">
        <v>510330</v>
      </c>
      <c r="N3" s="11">
        <v>455400</v>
      </c>
      <c r="O3" s="11">
        <v>471010</v>
      </c>
    </row>
    <row r="4" spans="1:15" ht="26.1" customHeight="1" x14ac:dyDescent="0.25">
      <c r="J4" s="10" t="s">
        <v>151</v>
      </c>
      <c r="K4" s="11">
        <v>0</v>
      </c>
      <c r="L4" s="11">
        <v>0</v>
      </c>
      <c r="M4" s="11">
        <v>0</v>
      </c>
      <c r="N4" s="11">
        <v>0</v>
      </c>
      <c r="O4" s="11">
        <v>1200</v>
      </c>
    </row>
    <row r="5" spans="1:15" ht="26.1" customHeight="1" x14ac:dyDescent="0.25">
      <c r="J5" s="10" t="s">
        <v>124</v>
      </c>
      <c r="K5" s="11">
        <v>0</v>
      </c>
      <c r="L5" s="11">
        <v>200</v>
      </c>
      <c r="M5" s="11">
        <v>0</v>
      </c>
      <c r="N5" s="11">
        <v>150</v>
      </c>
      <c r="O5" s="11">
        <v>0</v>
      </c>
    </row>
    <row r="6" spans="1:15" ht="26.1" customHeight="1" x14ac:dyDescent="0.25">
      <c r="J6" s="10" t="s">
        <v>80</v>
      </c>
      <c r="K6" s="11">
        <v>300</v>
      </c>
      <c r="L6" s="11">
        <v>0</v>
      </c>
      <c r="M6" s="11">
        <v>0</v>
      </c>
      <c r="N6" s="11">
        <v>0</v>
      </c>
      <c r="O6" s="11">
        <v>0</v>
      </c>
    </row>
    <row r="7" spans="1:15" ht="26.1" customHeight="1" x14ac:dyDescent="0.25">
      <c r="J7" s="10" t="s">
        <v>84</v>
      </c>
      <c r="K7" s="11">
        <v>896120</v>
      </c>
      <c r="L7" s="11">
        <v>574440</v>
      </c>
      <c r="M7" s="11">
        <v>510330</v>
      </c>
      <c r="N7" s="11">
        <v>455550</v>
      </c>
      <c r="O7" s="11">
        <v>472210</v>
      </c>
    </row>
    <row r="8" spans="1:15" ht="26.1" customHeight="1" x14ac:dyDescent="0.25">
      <c r="A8" s="8" t="s">
        <v>152</v>
      </c>
    </row>
    <row r="9" spans="1:15" ht="26.1" customHeight="1" x14ac:dyDescent="0.25">
      <c r="A9" s="10" t="s">
        <v>77</v>
      </c>
      <c r="B9" s="9" t="s">
        <v>48</v>
      </c>
      <c r="C9" s="9" t="s">
        <v>49</v>
      </c>
      <c r="D9" s="9" t="s">
        <v>50</v>
      </c>
      <c r="E9" s="9" t="s">
        <v>51</v>
      </c>
      <c r="F9" s="9" t="s">
        <v>52</v>
      </c>
      <c r="G9" s="9" t="s">
        <v>53</v>
      </c>
      <c r="H9" s="9" t="s">
        <v>54</v>
      </c>
      <c r="I9" s="9" t="s">
        <v>55</v>
      </c>
      <c r="J9" s="9" t="s">
        <v>56</v>
      </c>
      <c r="K9" s="9" t="s">
        <v>57</v>
      </c>
      <c r="L9" s="9" t="s">
        <v>58</v>
      </c>
      <c r="M9" s="9" t="s">
        <v>59</v>
      </c>
      <c r="N9" s="9" t="s">
        <v>60</v>
      </c>
      <c r="O9" s="9" t="s">
        <v>86</v>
      </c>
    </row>
    <row r="10" spans="1:15" ht="26.1" customHeight="1" x14ac:dyDescent="0.25">
      <c r="A10" s="10" t="s">
        <v>78</v>
      </c>
      <c r="B10" s="11">
        <v>96820</v>
      </c>
      <c r="C10" s="11">
        <v>53250</v>
      </c>
      <c r="D10" s="11">
        <v>108910</v>
      </c>
      <c r="E10" s="11">
        <v>67280</v>
      </c>
      <c r="F10" s="11">
        <v>20400</v>
      </c>
      <c r="G10" s="11">
        <v>4000</v>
      </c>
      <c r="H10" s="11">
        <v>0</v>
      </c>
      <c r="I10" s="11">
        <v>0</v>
      </c>
      <c r="J10" s="11">
        <v>0</v>
      </c>
      <c r="K10" s="11">
        <v>18530</v>
      </c>
      <c r="L10" s="11">
        <v>52470</v>
      </c>
      <c r="M10" s="11">
        <v>49350</v>
      </c>
      <c r="N10" s="11">
        <v>471010</v>
      </c>
      <c r="O10" s="12">
        <v>99.75</v>
      </c>
    </row>
    <row r="11" spans="1:15" ht="26.1" customHeight="1" x14ac:dyDescent="0.25">
      <c r="A11" s="10" t="s">
        <v>151</v>
      </c>
      <c r="B11" s="11">
        <v>200</v>
      </c>
      <c r="C11" s="11">
        <v>200</v>
      </c>
      <c r="D11" s="11">
        <v>800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1200</v>
      </c>
      <c r="O11" s="12">
        <v>0.25</v>
      </c>
    </row>
    <row r="12" spans="1:15" ht="26.1" customHeight="1" x14ac:dyDescent="0.25">
      <c r="A12" s="10" t="s">
        <v>60</v>
      </c>
      <c r="B12" s="11">
        <v>97020</v>
      </c>
      <c r="C12" s="11">
        <v>53450</v>
      </c>
      <c r="D12" s="11">
        <v>109710</v>
      </c>
      <c r="E12" s="11">
        <v>67280</v>
      </c>
      <c r="F12" s="11">
        <v>20400</v>
      </c>
      <c r="G12" s="11">
        <v>4000</v>
      </c>
      <c r="H12" s="11">
        <v>0</v>
      </c>
      <c r="I12" s="11">
        <v>0</v>
      </c>
      <c r="J12" s="11">
        <v>0</v>
      </c>
      <c r="K12" s="11">
        <v>18530</v>
      </c>
      <c r="L12" s="11">
        <v>52470</v>
      </c>
      <c r="M12" s="11">
        <v>49350</v>
      </c>
      <c r="N12" s="11">
        <v>472210</v>
      </c>
      <c r="O12" s="12">
        <v>100</v>
      </c>
    </row>
    <row r="14" spans="1:15" ht="26.1" customHeight="1" x14ac:dyDescent="0.25">
      <c r="A14" s="10" t="s">
        <v>87</v>
      </c>
      <c r="B14" s="9" t="s">
        <v>48</v>
      </c>
      <c r="C14" s="9" t="s">
        <v>49</v>
      </c>
      <c r="D14" s="9" t="s">
        <v>50</v>
      </c>
      <c r="E14" s="9" t="s">
        <v>51</v>
      </c>
      <c r="F14" s="9" t="s">
        <v>52</v>
      </c>
      <c r="G14" s="9" t="s">
        <v>53</v>
      </c>
      <c r="H14" s="9" t="s">
        <v>54</v>
      </c>
      <c r="I14" s="9" t="s">
        <v>55</v>
      </c>
      <c r="J14" s="9" t="s">
        <v>56</v>
      </c>
      <c r="K14" s="9" t="s">
        <v>57</v>
      </c>
      <c r="L14" s="9" t="s">
        <v>58</v>
      </c>
      <c r="M14" s="9" t="s">
        <v>59</v>
      </c>
      <c r="N14" s="9" t="s">
        <v>60</v>
      </c>
      <c r="O14" s="9" t="s">
        <v>86</v>
      </c>
    </row>
    <row r="15" spans="1:15" ht="26.1" customHeight="1" x14ac:dyDescent="0.25">
      <c r="A15" s="10" t="s">
        <v>78</v>
      </c>
      <c r="B15" s="11">
        <v>40600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40600</v>
      </c>
      <c r="O15" s="12">
        <v>100</v>
      </c>
    </row>
    <row r="16" spans="1:15" ht="26.1" customHeight="1" x14ac:dyDescent="0.25">
      <c r="A16" s="10" t="s">
        <v>60</v>
      </c>
      <c r="B16" s="11">
        <v>40600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40600</v>
      </c>
      <c r="O16" s="12">
        <v>100</v>
      </c>
    </row>
    <row r="18" spans="1:15" ht="26.1" customHeight="1" x14ac:dyDescent="0.25">
      <c r="A18" s="8" t="s">
        <v>153</v>
      </c>
    </row>
    <row r="19" spans="1:15" ht="26.1" customHeight="1" x14ac:dyDescent="0.25">
      <c r="A19" s="10" t="s">
        <v>77</v>
      </c>
      <c r="B19" s="9" t="s">
        <v>48</v>
      </c>
      <c r="C19" s="9" t="s">
        <v>49</v>
      </c>
      <c r="D19" s="9" t="s">
        <v>50</v>
      </c>
      <c r="E19" s="9" t="s">
        <v>51</v>
      </c>
      <c r="F19" s="9" t="s">
        <v>52</v>
      </c>
      <c r="G19" s="9" t="s">
        <v>53</v>
      </c>
      <c r="H19" s="9" t="s">
        <v>54</v>
      </c>
      <c r="I19" s="9" t="s">
        <v>55</v>
      </c>
      <c r="J19" s="9" t="s">
        <v>56</v>
      </c>
      <c r="K19" s="9" t="s">
        <v>57</v>
      </c>
      <c r="L19" s="9" t="s">
        <v>58</v>
      </c>
      <c r="M19" s="9" t="s">
        <v>59</v>
      </c>
      <c r="N19" s="9" t="s">
        <v>60</v>
      </c>
      <c r="O19" s="9" t="s">
        <v>86</v>
      </c>
    </row>
    <row r="20" spans="1:15" ht="26.1" customHeight="1" x14ac:dyDescent="0.25">
      <c r="A20" s="10" t="s">
        <v>93</v>
      </c>
      <c r="B20" s="11">
        <v>96820</v>
      </c>
      <c r="C20" s="11">
        <v>53250</v>
      </c>
      <c r="D20" s="11">
        <v>108910</v>
      </c>
      <c r="E20" s="11">
        <v>67280</v>
      </c>
      <c r="F20" s="11">
        <v>20400</v>
      </c>
      <c r="G20" s="11">
        <v>4000</v>
      </c>
      <c r="H20" s="11">
        <v>0</v>
      </c>
      <c r="I20" s="11">
        <v>0</v>
      </c>
      <c r="J20" s="11">
        <v>0</v>
      </c>
      <c r="K20" s="11">
        <v>18530</v>
      </c>
      <c r="L20" s="11">
        <v>52470</v>
      </c>
      <c r="M20" s="11">
        <v>49350</v>
      </c>
      <c r="N20" s="11">
        <v>471010</v>
      </c>
      <c r="O20" s="12">
        <v>100</v>
      </c>
    </row>
    <row r="21" spans="1:15" ht="26.1" customHeight="1" x14ac:dyDescent="0.25">
      <c r="A21" s="10" t="s">
        <v>97</v>
      </c>
      <c r="B21" s="11">
        <v>96820</v>
      </c>
      <c r="C21" s="11">
        <v>53250</v>
      </c>
      <c r="D21" s="11">
        <v>108910</v>
      </c>
      <c r="E21" s="11">
        <v>67280</v>
      </c>
      <c r="F21" s="11">
        <v>20400</v>
      </c>
      <c r="G21" s="11">
        <v>4000</v>
      </c>
      <c r="H21" s="11">
        <v>0</v>
      </c>
      <c r="I21" s="11">
        <v>0</v>
      </c>
      <c r="J21" s="11">
        <v>0</v>
      </c>
      <c r="K21" s="11">
        <v>18530</v>
      </c>
      <c r="L21" s="11">
        <v>52470</v>
      </c>
      <c r="M21" s="11">
        <v>49350</v>
      </c>
      <c r="N21" s="11">
        <v>471010</v>
      </c>
      <c r="O21" s="12">
        <v>100</v>
      </c>
    </row>
    <row r="22" spans="1:15" ht="26.1" customHeight="1" x14ac:dyDescent="0.25">
      <c r="A22" s="10" t="s">
        <v>98</v>
      </c>
      <c r="B22" s="11">
        <v>96820</v>
      </c>
      <c r="C22" s="11">
        <v>53250</v>
      </c>
      <c r="D22" s="11">
        <v>108910</v>
      </c>
      <c r="E22" s="11">
        <v>67280</v>
      </c>
      <c r="F22" s="11">
        <v>20400</v>
      </c>
      <c r="G22" s="11">
        <v>4000</v>
      </c>
      <c r="H22" s="11">
        <v>0</v>
      </c>
      <c r="I22" s="11">
        <v>0</v>
      </c>
      <c r="J22" s="11">
        <v>0</v>
      </c>
      <c r="K22" s="11">
        <v>18530</v>
      </c>
      <c r="L22" s="11">
        <v>52470</v>
      </c>
      <c r="M22" s="11">
        <v>49350</v>
      </c>
      <c r="N22" s="11">
        <v>471010</v>
      </c>
      <c r="O22" s="12">
        <v>100</v>
      </c>
    </row>
    <row r="24" spans="1:15" ht="26.1" customHeight="1" x14ac:dyDescent="0.25">
      <c r="A24" s="10" t="s">
        <v>87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93</v>
      </c>
      <c r="B25" s="11">
        <v>40600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40600</v>
      </c>
      <c r="O25" s="12">
        <v>100</v>
      </c>
    </row>
    <row r="26" spans="1:15" ht="26.1" customHeight="1" x14ac:dyDescent="0.25">
      <c r="A26" s="10" t="s">
        <v>97</v>
      </c>
      <c r="B26" s="11">
        <v>40600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40600</v>
      </c>
      <c r="O26" s="12">
        <v>100</v>
      </c>
    </row>
    <row r="27" spans="1:15" ht="26.1" customHeight="1" x14ac:dyDescent="0.25">
      <c r="A27" s="10" t="s">
        <v>98</v>
      </c>
      <c r="B27" s="11">
        <v>40600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40600</v>
      </c>
      <c r="O27" s="12">
        <v>100</v>
      </c>
    </row>
    <row r="28" spans="1:15" ht="26.1" customHeight="1" x14ac:dyDescent="0.25">
      <c r="L28" s="20" t="s">
        <v>63</v>
      </c>
      <c r="M28" s="20"/>
      <c r="N28" s="20"/>
      <c r="O28" s="13">
        <f ca="1">TODAY()</f>
        <v>45705</v>
      </c>
    </row>
  </sheetData>
  <mergeCells count="1">
    <mergeCell ref="L28:N28"/>
  </mergeCells>
  <phoneticPr fontId="7" type="noConversion"/>
  <pageMargins left="0.1" right="0.1" top="0.1" bottom="0.1" header="0" footer="0.3"/>
  <pageSetup paperSize="9" scale="49" orientation="portrait" r:id="rId1"/>
  <headerFooter>
    <oddFooter>&amp;C 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154</v>
      </c>
    </row>
    <row r="2" spans="1:15" ht="26.1" customHeight="1" x14ac:dyDescent="0.25">
      <c r="A2" s="8" t="s">
        <v>155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129</v>
      </c>
      <c r="K3" s="11">
        <v>2891590</v>
      </c>
      <c r="L3" s="11">
        <v>2350314</v>
      </c>
      <c r="M3" s="11">
        <v>1352339</v>
      </c>
      <c r="N3" s="11">
        <v>916650</v>
      </c>
      <c r="O3" s="11">
        <v>361315</v>
      </c>
    </row>
    <row r="4" spans="1:15" ht="26.1" customHeight="1" x14ac:dyDescent="0.25">
      <c r="J4" s="10" t="s">
        <v>79</v>
      </c>
      <c r="K4" s="11">
        <v>410765</v>
      </c>
      <c r="L4" s="11">
        <v>412635</v>
      </c>
      <c r="M4" s="11">
        <v>134165</v>
      </c>
      <c r="N4" s="11">
        <v>41430</v>
      </c>
      <c r="O4" s="11">
        <v>227403</v>
      </c>
    </row>
    <row r="5" spans="1:15" ht="26.1" customHeight="1" x14ac:dyDescent="0.25">
      <c r="J5" s="10" t="s">
        <v>82</v>
      </c>
      <c r="K5" s="11">
        <v>3220</v>
      </c>
      <c r="L5" s="11">
        <v>3680</v>
      </c>
      <c r="M5" s="11">
        <v>10040</v>
      </c>
      <c r="N5" s="11">
        <v>89</v>
      </c>
      <c r="O5" s="11">
        <v>90080</v>
      </c>
    </row>
    <row r="6" spans="1:15" ht="26.1" customHeight="1" x14ac:dyDescent="0.25">
      <c r="J6" s="10" t="s">
        <v>80</v>
      </c>
      <c r="K6" s="11">
        <v>57809</v>
      </c>
      <c r="L6" s="11">
        <v>60710</v>
      </c>
      <c r="M6" s="11">
        <v>41370</v>
      </c>
      <c r="N6" s="11">
        <v>76050</v>
      </c>
      <c r="O6" s="11">
        <v>56700</v>
      </c>
    </row>
    <row r="7" spans="1:15" ht="26.1" customHeight="1" x14ac:dyDescent="0.25">
      <c r="J7" s="10" t="s">
        <v>110</v>
      </c>
      <c r="K7" s="11">
        <v>0</v>
      </c>
      <c r="L7" s="11">
        <v>0</v>
      </c>
      <c r="M7" s="11">
        <v>690</v>
      </c>
      <c r="N7" s="11">
        <v>1920</v>
      </c>
      <c r="O7" s="11">
        <v>2880</v>
      </c>
    </row>
    <row r="8" spans="1:15" ht="26.1" customHeight="1" x14ac:dyDescent="0.25">
      <c r="J8" s="10" t="s">
        <v>83</v>
      </c>
      <c r="K8" s="11">
        <v>2045</v>
      </c>
      <c r="L8" s="11">
        <v>1140</v>
      </c>
      <c r="M8" s="11">
        <v>510</v>
      </c>
      <c r="N8" s="11">
        <v>190</v>
      </c>
      <c r="O8" s="11">
        <v>222</v>
      </c>
    </row>
    <row r="9" spans="1:15" ht="26.1" customHeight="1" x14ac:dyDescent="0.25">
      <c r="J9" s="10" t="s">
        <v>124</v>
      </c>
      <c r="K9" s="11">
        <v>94850</v>
      </c>
      <c r="L9" s="11">
        <v>66850</v>
      </c>
      <c r="M9" s="11">
        <v>31840</v>
      </c>
      <c r="N9" s="11">
        <v>11650</v>
      </c>
      <c r="O9" s="11">
        <v>80</v>
      </c>
    </row>
    <row r="10" spans="1:15" ht="26.1" customHeight="1" x14ac:dyDescent="0.25">
      <c r="J10" s="10" t="s">
        <v>123</v>
      </c>
      <c r="K10" s="11">
        <v>0</v>
      </c>
      <c r="L10" s="11">
        <v>500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78</v>
      </c>
      <c r="K11" s="11">
        <v>0</v>
      </c>
      <c r="L11" s="11">
        <v>60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122</v>
      </c>
      <c r="K12" s="11">
        <v>0</v>
      </c>
      <c r="L12" s="11">
        <v>50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84</v>
      </c>
      <c r="K13" s="11">
        <v>3460279</v>
      </c>
      <c r="L13" s="11">
        <v>2895939</v>
      </c>
      <c r="M13" s="11">
        <v>1570954</v>
      </c>
      <c r="N13" s="11">
        <v>1047979</v>
      </c>
      <c r="O13" s="11">
        <v>738680</v>
      </c>
    </row>
    <row r="14" spans="1:15" ht="26.1" customHeight="1" x14ac:dyDescent="0.25">
      <c r="A14" s="8" t="s">
        <v>156</v>
      </c>
    </row>
    <row r="15" spans="1:15" ht="26.1" customHeight="1" x14ac:dyDescent="0.25">
      <c r="A15" s="10" t="s">
        <v>77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129</v>
      </c>
      <c r="B16" s="11">
        <v>5560</v>
      </c>
      <c r="C16" s="11">
        <v>0</v>
      </c>
      <c r="D16" s="11">
        <v>0</v>
      </c>
      <c r="E16" s="11">
        <v>0</v>
      </c>
      <c r="F16" s="11">
        <v>3970</v>
      </c>
      <c r="G16" s="11">
        <v>30</v>
      </c>
      <c r="H16" s="11">
        <v>21120</v>
      </c>
      <c r="I16" s="11">
        <v>123340</v>
      </c>
      <c r="J16" s="11">
        <v>21520</v>
      </c>
      <c r="K16" s="11">
        <v>23530</v>
      </c>
      <c r="L16" s="11">
        <v>43725</v>
      </c>
      <c r="M16" s="11">
        <v>118520</v>
      </c>
      <c r="N16" s="11">
        <v>361315</v>
      </c>
      <c r="O16" s="12">
        <v>48.91</v>
      </c>
    </row>
    <row r="17" spans="1:15" ht="26.1" customHeight="1" x14ac:dyDescent="0.25">
      <c r="A17" s="10" t="s">
        <v>79</v>
      </c>
      <c r="B17" s="11">
        <v>16305</v>
      </c>
      <c r="C17" s="11">
        <v>13575</v>
      </c>
      <c r="D17" s="11">
        <v>22400</v>
      </c>
      <c r="E17" s="11">
        <v>25445</v>
      </c>
      <c r="F17" s="11">
        <v>20505</v>
      </c>
      <c r="G17" s="11">
        <v>17520</v>
      </c>
      <c r="H17" s="11">
        <v>23415</v>
      </c>
      <c r="I17" s="11">
        <v>24635</v>
      </c>
      <c r="J17" s="11">
        <v>25865</v>
      </c>
      <c r="K17" s="11">
        <v>12720</v>
      </c>
      <c r="L17" s="11">
        <v>9003</v>
      </c>
      <c r="M17" s="11">
        <v>16015</v>
      </c>
      <c r="N17" s="11">
        <v>227403</v>
      </c>
      <c r="O17" s="12">
        <v>30.79</v>
      </c>
    </row>
    <row r="18" spans="1:15" ht="26.1" customHeight="1" x14ac:dyDescent="0.25">
      <c r="A18" s="10" t="s">
        <v>82</v>
      </c>
      <c r="B18" s="11">
        <v>0</v>
      </c>
      <c r="C18" s="11">
        <v>100</v>
      </c>
      <c r="D18" s="11">
        <v>20</v>
      </c>
      <c r="E18" s="11">
        <v>1940</v>
      </c>
      <c r="F18" s="11">
        <v>2660</v>
      </c>
      <c r="G18" s="11">
        <v>3220</v>
      </c>
      <c r="H18" s="11">
        <v>9440</v>
      </c>
      <c r="I18" s="11">
        <v>12980</v>
      </c>
      <c r="J18" s="11">
        <v>7360</v>
      </c>
      <c r="K18" s="11">
        <v>15820</v>
      </c>
      <c r="L18" s="11">
        <v>16100</v>
      </c>
      <c r="M18" s="11">
        <v>20440</v>
      </c>
      <c r="N18" s="11">
        <v>90080</v>
      </c>
      <c r="O18" s="12">
        <v>12.19</v>
      </c>
    </row>
    <row r="19" spans="1:15" ht="26.1" customHeight="1" x14ac:dyDescent="0.25">
      <c r="A19" s="10" t="s">
        <v>80</v>
      </c>
      <c r="B19" s="11">
        <v>0</v>
      </c>
      <c r="C19" s="11">
        <v>0</v>
      </c>
      <c r="D19" s="11">
        <v>4100</v>
      </c>
      <c r="E19" s="11">
        <v>1700</v>
      </c>
      <c r="F19" s="11">
        <v>1250</v>
      </c>
      <c r="G19" s="11">
        <v>1950</v>
      </c>
      <c r="H19" s="11">
        <v>9200</v>
      </c>
      <c r="I19" s="11">
        <v>5500</v>
      </c>
      <c r="J19" s="11">
        <v>0</v>
      </c>
      <c r="K19" s="11">
        <v>0</v>
      </c>
      <c r="L19" s="11">
        <v>0</v>
      </c>
      <c r="M19" s="11">
        <v>33000</v>
      </c>
      <c r="N19" s="11">
        <v>56700</v>
      </c>
      <c r="O19" s="12">
        <v>7.68</v>
      </c>
    </row>
    <row r="20" spans="1:15" ht="26.1" customHeight="1" x14ac:dyDescent="0.25">
      <c r="A20" s="10" t="s">
        <v>110</v>
      </c>
      <c r="B20" s="11">
        <v>0</v>
      </c>
      <c r="C20" s="11">
        <v>0</v>
      </c>
      <c r="D20" s="11">
        <v>2640</v>
      </c>
      <c r="E20" s="11">
        <v>0</v>
      </c>
      <c r="F20" s="11">
        <v>0</v>
      </c>
      <c r="G20" s="11">
        <v>240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2880</v>
      </c>
      <c r="O20" s="12">
        <v>0.39</v>
      </c>
    </row>
    <row r="21" spans="1:15" ht="26.1" customHeight="1" x14ac:dyDescent="0.25">
      <c r="A21" s="10" t="s">
        <v>83</v>
      </c>
      <c r="B21" s="11">
        <v>50</v>
      </c>
      <c r="C21" s="11">
        <v>0</v>
      </c>
      <c r="D21" s="11">
        <v>0</v>
      </c>
      <c r="E21" s="11">
        <v>10</v>
      </c>
      <c r="F21" s="11">
        <v>140</v>
      </c>
      <c r="G21" s="11">
        <v>22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222</v>
      </c>
      <c r="O21" s="12">
        <v>0.03</v>
      </c>
    </row>
    <row r="22" spans="1:15" ht="26.1" customHeight="1" x14ac:dyDescent="0.25">
      <c r="A22" s="10" t="s">
        <v>124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80</v>
      </c>
      <c r="N22" s="11">
        <v>80</v>
      </c>
      <c r="O22" s="12">
        <v>0.01</v>
      </c>
    </row>
    <row r="23" spans="1:15" ht="26.1" customHeight="1" x14ac:dyDescent="0.25">
      <c r="A23" s="10" t="s">
        <v>60</v>
      </c>
      <c r="B23" s="11">
        <v>21915</v>
      </c>
      <c r="C23" s="11">
        <v>13675</v>
      </c>
      <c r="D23" s="11">
        <v>29160</v>
      </c>
      <c r="E23" s="11">
        <v>29095</v>
      </c>
      <c r="F23" s="11">
        <v>28525</v>
      </c>
      <c r="G23" s="11">
        <v>22982</v>
      </c>
      <c r="H23" s="11">
        <v>63175</v>
      </c>
      <c r="I23" s="11">
        <v>166455</v>
      </c>
      <c r="J23" s="11">
        <v>54745</v>
      </c>
      <c r="K23" s="11">
        <v>52070</v>
      </c>
      <c r="L23" s="11">
        <v>68828</v>
      </c>
      <c r="M23" s="11">
        <v>188055</v>
      </c>
      <c r="N23" s="11">
        <v>738680</v>
      </c>
      <c r="O23" s="12">
        <v>100</v>
      </c>
    </row>
    <row r="25" spans="1:15" ht="26.1" customHeight="1" x14ac:dyDescent="0.25">
      <c r="A25" s="10" t="s">
        <v>87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79</v>
      </c>
      <c r="B26" s="11">
        <v>36295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36295</v>
      </c>
      <c r="O26" s="12">
        <v>57.9</v>
      </c>
    </row>
    <row r="27" spans="1:15" ht="26.1" customHeight="1" x14ac:dyDescent="0.25">
      <c r="A27" s="10" t="s">
        <v>82</v>
      </c>
      <c r="B27" s="11">
        <v>19100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19100</v>
      </c>
      <c r="O27" s="12">
        <v>30.47</v>
      </c>
    </row>
    <row r="28" spans="1:15" ht="26.1" customHeight="1" x14ac:dyDescent="0.25">
      <c r="A28" s="10" t="s">
        <v>80</v>
      </c>
      <c r="B28" s="11">
        <v>7290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7290</v>
      </c>
      <c r="O28" s="12">
        <v>11.63</v>
      </c>
    </row>
    <row r="29" spans="1:15" ht="26.1" customHeight="1" x14ac:dyDescent="0.25">
      <c r="A29" s="10" t="s">
        <v>60</v>
      </c>
      <c r="B29" s="11">
        <v>62685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62685</v>
      </c>
      <c r="O29" s="12">
        <v>100</v>
      </c>
    </row>
    <row r="31" spans="1:15" ht="26.1" customHeight="1" x14ac:dyDescent="0.25">
      <c r="A31" s="8" t="s">
        <v>157</v>
      </c>
    </row>
    <row r="32" spans="1:15" ht="26.1" customHeight="1" x14ac:dyDescent="0.25">
      <c r="A32" s="10" t="s">
        <v>77</v>
      </c>
      <c r="B32" s="9" t="s">
        <v>48</v>
      </c>
      <c r="C32" s="9" t="s">
        <v>49</v>
      </c>
      <c r="D32" s="9" t="s">
        <v>50</v>
      </c>
      <c r="E32" s="9" t="s">
        <v>51</v>
      </c>
      <c r="F32" s="9" t="s">
        <v>52</v>
      </c>
      <c r="G32" s="9" t="s">
        <v>53</v>
      </c>
      <c r="H32" s="9" t="s">
        <v>54</v>
      </c>
      <c r="I32" s="9" t="s">
        <v>55</v>
      </c>
      <c r="J32" s="9" t="s">
        <v>56</v>
      </c>
      <c r="K32" s="9" t="s">
        <v>57</v>
      </c>
      <c r="L32" s="9" t="s">
        <v>58</v>
      </c>
      <c r="M32" s="9" t="s">
        <v>59</v>
      </c>
      <c r="N32" s="9" t="s">
        <v>60</v>
      </c>
      <c r="O32" s="9" t="s">
        <v>86</v>
      </c>
    </row>
    <row r="33" spans="1:15" ht="26.1" customHeight="1" x14ac:dyDescent="0.25">
      <c r="A33" s="10" t="s">
        <v>87</v>
      </c>
      <c r="B33" s="9" t="s">
        <v>48</v>
      </c>
      <c r="C33" s="9" t="s">
        <v>49</v>
      </c>
      <c r="D33" s="9" t="s">
        <v>50</v>
      </c>
      <c r="E33" s="9" t="s">
        <v>51</v>
      </c>
      <c r="F33" s="9" t="s">
        <v>52</v>
      </c>
      <c r="G33" s="9" t="s">
        <v>53</v>
      </c>
      <c r="H33" s="9" t="s">
        <v>54</v>
      </c>
      <c r="I33" s="9" t="s">
        <v>55</v>
      </c>
      <c r="J33" s="9" t="s">
        <v>56</v>
      </c>
      <c r="K33" s="9" t="s">
        <v>57</v>
      </c>
      <c r="L33" s="9" t="s">
        <v>58</v>
      </c>
      <c r="M33" s="9" t="s">
        <v>59</v>
      </c>
      <c r="N33" s="9" t="s">
        <v>60</v>
      </c>
      <c r="O33" s="9" t="s">
        <v>86</v>
      </c>
    </row>
    <row r="34" spans="1:15" ht="26.1" customHeight="1" x14ac:dyDescent="0.25">
      <c r="L34" s="20" t="s">
        <v>63</v>
      </c>
      <c r="M34" s="20"/>
      <c r="N34" s="20"/>
      <c r="O34" s="13">
        <f ca="1">TODAY()</f>
        <v>45705</v>
      </c>
    </row>
  </sheetData>
  <mergeCells count="1">
    <mergeCell ref="L34:N34"/>
  </mergeCells>
  <phoneticPr fontId="7" type="noConversion"/>
  <pageMargins left="0.1" right="0.1" top="0.1" bottom="0.1" header="0" footer="0.3"/>
  <pageSetup paperSize="9" scale="49" orientation="portrait" r:id="rId1"/>
  <headerFooter>
    <oddFooter>&amp;C 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158</v>
      </c>
    </row>
    <row r="2" spans="1:15" ht="26.1" customHeight="1" x14ac:dyDescent="0.25">
      <c r="A2" s="8" t="s">
        <v>159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79</v>
      </c>
      <c r="K3" s="11">
        <v>97636331</v>
      </c>
      <c r="L3" s="11">
        <v>112985748</v>
      </c>
      <c r="M3" s="11">
        <v>123702378</v>
      </c>
      <c r="N3" s="11">
        <v>135901129</v>
      </c>
      <c r="O3" s="11">
        <v>152329457</v>
      </c>
    </row>
    <row r="4" spans="1:15" ht="26.1" customHeight="1" x14ac:dyDescent="0.25">
      <c r="J4" s="10" t="s">
        <v>101</v>
      </c>
      <c r="K4" s="11">
        <v>153795838</v>
      </c>
      <c r="L4" s="11">
        <v>141342519</v>
      </c>
      <c r="M4" s="11">
        <v>122468078</v>
      </c>
      <c r="N4" s="11">
        <v>126407820</v>
      </c>
      <c r="O4" s="11">
        <v>126055336</v>
      </c>
    </row>
    <row r="5" spans="1:15" ht="26.1" customHeight="1" x14ac:dyDescent="0.25">
      <c r="J5" s="10" t="s">
        <v>80</v>
      </c>
      <c r="K5" s="11">
        <v>50866785</v>
      </c>
      <c r="L5" s="11">
        <v>55961570</v>
      </c>
      <c r="M5" s="11">
        <v>69941610</v>
      </c>
      <c r="N5" s="11">
        <v>79277537</v>
      </c>
      <c r="O5" s="11">
        <v>85146588</v>
      </c>
    </row>
    <row r="6" spans="1:15" ht="26.1" customHeight="1" x14ac:dyDescent="0.25">
      <c r="J6" s="10" t="s">
        <v>160</v>
      </c>
      <c r="K6" s="11">
        <v>38220</v>
      </c>
      <c r="L6" s="11">
        <v>1834700</v>
      </c>
      <c r="M6" s="11">
        <v>2926100</v>
      </c>
      <c r="N6" s="11">
        <v>6322520</v>
      </c>
      <c r="O6" s="11">
        <v>12370420</v>
      </c>
    </row>
    <row r="7" spans="1:15" ht="26.1" customHeight="1" x14ac:dyDescent="0.25">
      <c r="J7" s="10" t="s">
        <v>82</v>
      </c>
      <c r="K7" s="11">
        <v>3070973</v>
      </c>
      <c r="L7" s="11">
        <v>3220881</v>
      </c>
      <c r="M7" s="11">
        <v>1901660</v>
      </c>
      <c r="N7" s="11">
        <v>1403384</v>
      </c>
      <c r="O7" s="11">
        <v>1091848</v>
      </c>
    </row>
    <row r="8" spans="1:15" ht="26.1" customHeight="1" x14ac:dyDescent="0.25">
      <c r="J8" s="10" t="s">
        <v>129</v>
      </c>
      <c r="K8" s="11">
        <v>1294700</v>
      </c>
      <c r="L8" s="11">
        <v>1186583</v>
      </c>
      <c r="M8" s="11">
        <v>684392</v>
      </c>
      <c r="N8" s="11">
        <v>67760</v>
      </c>
      <c r="O8" s="11">
        <v>308474</v>
      </c>
    </row>
    <row r="9" spans="1:15" ht="26.1" customHeight="1" x14ac:dyDescent="0.25">
      <c r="J9" s="10" t="s">
        <v>81</v>
      </c>
      <c r="K9" s="11">
        <v>25200</v>
      </c>
      <c r="L9" s="11">
        <v>0</v>
      </c>
      <c r="M9" s="11">
        <v>0</v>
      </c>
      <c r="N9" s="11">
        <v>0</v>
      </c>
      <c r="O9" s="11">
        <v>15400</v>
      </c>
    </row>
    <row r="10" spans="1:15" ht="26.1" customHeight="1" x14ac:dyDescent="0.25">
      <c r="J10" s="10" t="s">
        <v>124</v>
      </c>
      <c r="K10" s="11">
        <v>280850</v>
      </c>
      <c r="L10" s="11">
        <v>198140</v>
      </c>
      <c r="M10" s="11">
        <v>272240</v>
      </c>
      <c r="N10" s="11">
        <v>38250</v>
      </c>
      <c r="O10" s="11">
        <v>600</v>
      </c>
    </row>
    <row r="11" spans="1:15" ht="26.1" customHeight="1" x14ac:dyDescent="0.25">
      <c r="J11" s="10" t="s">
        <v>161</v>
      </c>
      <c r="K11" s="11">
        <v>250</v>
      </c>
      <c r="L11" s="11">
        <v>0</v>
      </c>
      <c r="M11" s="11">
        <v>0</v>
      </c>
      <c r="N11" s="11">
        <v>0</v>
      </c>
      <c r="O11" s="11">
        <v>500</v>
      </c>
    </row>
    <row r="12" spans="1:15" ht="26.1" customHeight="1" x14ac:dyDescent="0.25">
      <c r="J12" s="10" t="s">
        <v>83</v>
      </c>
      <c r="K12" s="11">
        <v>387835</v>
      </c>
      <c r="L12" s="11">
        <v>100927</v>
      </c>
      <c r="M12" s="11">
        <v>485</v>
      </c>
      <c r="N12" s="11">
        <v>865</v>
      </c>
      <c r="O12" s="11">
        <v>205</v>
      </c>
    </row>
    <row r="13" spans="1:15" ht="26.1" customHeight="1" x14ac:dyDescent="0.25">
      <c r="J13" s="10" t="s">
        <v>110</v>
      </c>
      <c r="K13" s="11">
        <v>0</v>
      </c>
      <c r="L13" s="11">
        <v>0</v>
      </c>
      <c r="M13" s="11">
        <v>12200</v>
      </c>
      <c r="N13" s="11">
        <v>3700</v>
      </c>
      <c r="O13" s="11">
        <v>0</v>
      </c>
    </row>
    <row r="14" spans="1:15" ht="26.1" customHeight="1" x14ac:dyDescent="0.25">
      <c r="J14" s="10" t="s">
        <v>122</v>
      </c>
      <c r="K14" s="11">
        <v>2690</v>
      </c>
      <c r="L14" s="11">
        <v>3415</v>
      </c>
      <c r="M14" s="11">
        <v>0</v>
      </c>
      <c r="N14" s="11">
        <v>1429</v>
      </c>
      <c r="O14" s="11">
        <v>0</v>
      </c>
    </row>
    <row r="15" spans="1:15" ht="26.1" customHeight="1" x14ac:dyDescent="0.25">
      <c r="J15" s="10" t="s">
        <v>162</v>
      </c>
      <c r="K15" s="11">
        <v>0</v>
      </c>
      <c r="L15" s="11">
        <v>0</v>
      </c>
      <c r="M15" s="11">
        <v>0</v>
      </c>
      <c r="N15" s="11">
        <v>340</v>
      </c>
      <c r="O15" s="11">
        <v>0</v>
      </c>
    </row>
    <row r="16" spans="1:15" ht="26.1" customHeight="1" x14ac:dyDescent="0.25">
      <c r="J16" s="10" t="s">
        <v>78</v>
      </c>
      <c r="K16" s="11">
        <v>94200</v>
      </c>
      <c r="L16" s="11">
        <v>0</v>
      </c>
      <c r="M16" s="11">
        <v>0</v>
      </c>
      <c r="N16" s="11">
        <v>0</v>
      </c>
      <c r="O16" s="11">
        <v>0</v>
      </c>
    </row>
    <row r="17" spans="1:15" ht="26.1" customHeight="1" x14ac:dyDescent="0.25">
      <c r="J17" s="10" t="s">
        <v>146</v>
      </c>
      <c r="K17" s="11">
        <v>20000</v>
      </c>
      <c r="L17" s="11">
        <v>0</v>
      </c>
      <c r="M17" s="11">
        <v>0</v>
      </c>
      <c r="N17" s="11">
        <v>0</v>
      </c>
      <c r="O17" s="11">
        <v>0</v>
      </c>
    </row>
    <row r="18" spans="1:15" ht="26.1" customHeight="1" x14ac:dyDescent="0.25"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</row>
    <row r="19" spans="1:15" ht="26.1" customHeight="1" x14ac:dyDescent="0.25">
      <c r="J19" s="10" t="s">
        <v>84</v>
      </c>
      <c r="K19" s="11">
        <v>307513872</v>
      </c>
      <c r="L19" s="11">
        <v>316834483</v>
      </c>
      <c r="M19" s="11">
        <v>321909143</v>
      </c>
      <c r="N19" s="11">
        <v>349424734</v>
      </c>
      <c r="O19" s="11">
        <v>377320226</v>
      </c>
    </row>
    <row r="20" spans="1:15" ht="26.1" customHeight="1" x14ac:dyDescent="0.25">
      <c r="A20" s="8" t="s">
        <v>163</v>
      </c>
    </row>
    <row r="21" spans="1:15" ht="26.1" customHeight="1" x14ac:dyDescent="0.25">
      <c r="A21" s="10" t="s">
        <v>77</v>
      </c>
      <c r="B21" s="9" t="s">
        <v>48</v>
      </c>
      <c r="C21" s="9" t="s">
        <v>49</v>
      </c>
      <c r="D21" s="9" t="s">
        <v>50</v>
      </c>
      <c r="E21" s="9" t="s">
        <v>51</v>
      </c>
      <c r="F21" s="9" t="s">
        <v>52</v>
      </c>
      <c r="G21" s="9" t="s">
        <v>53</v>
      </c>
      <c r="H21" s="9" t="s">
        <v>54</v>
      </c>
      <c r="I21" s="9" t="s">
        <v>55</v>
      </c>
      <c r="J21" s="9" t="s">
        <v>56</v>
      </c>
      <c r="K21" s="9" t="s">
        <v>57</v>
      </c>
      <c r="L21" s="9" t="s">
        <v>58</v>
      </c>
      <c r="M21" s="9" t="s">
        <v>59</v>
      </c>
      <c r="N21" s="9" t="s">
        <v>60</v>
      </c>
      <c r="O21" s="9" t="s">
        <v>86</v>
      </c>
    </row>
    <row r="22" spans="1:15" ht="26.1" customHeight="1" x14ac:dyDescent="0.25">
      <c r="A22" s="10" t="s">
        <v>79</v>
      </c>
      <c r="B22" s="11">
        <v>10010125</v>
      </c>
      <c r="C22" s="11">
        <v>9699241</v>
      </c>
      <c r="D22" s="11">
        <v>16015183</v>
      </c>
      <c r="E22" s="11">
        <v>10695059</v>
      </c>
      <c r="F22" s="11">
        <v>9626794</v>
      </c>
      <c r="G22" s="11">
        <v>8126890</v>
      </c>
      <c r="H22" s="11">
        <v>20348134</v>
      </c>
      <c r="I22" s="11">
        <v>13002264</v>
      </c>
      <c r="J22" s="11">
        <v>19242699</v>
      </c>
      <c r="K22" s="11">
        <v>9086024</v>
      </c>
      <c r="L22" s="11">
        <v>9502680</v>
      </c>
      <c r="M22" s="11">
        <v>16974364</v>
      </c>
      <c r="N22" s="11">
        <v>152329457</v>
      </c>
      <c r="O22" s="12">
        <v>40.369999999999997</v>
      </c>
    </row>
    <row r="23" spans="1:15" ht="26.1" customHeight="1" x14ac:dyDescent="0.25">
      <c r="A23" s="10" t="s">
        <v>101</v>
      </c>
      <c r="B23" s="11">
        <v>8490935</v>
      </c>
      <c r="C23" s="11">
        <v>8810643</v>
      </c>
      <c r="D23" s="11">
        <v>14314520</v>
      </c>
      <c r="E23" s="11">
        <v>7686480</v>
      </c>
      <c r="F23" s="11">
        <v>7887605</v>
      </c>
      <c r="G23" s="11">
        <v>6938012</v>
      </c>
      <c r="H23" s="11">
        <v>11007295</v>
      </c>
      <c r="I23" s="11">
        <v>13788320</v>
      </c>
      <c r="J23" s="11">
        <v>14222576</v>
      </c>
      <c r="K23" s="11">
        <v>9381840</v>
      </c>
      <c r="L23" s="11">
        <v>9056445</v>
      </c>
      <c r="M23" s="11">
        <v>14470665</v>
      </c>
      <c r="N23" s="11">
        <v>126055336</v>
      </c>
      <c r="O23" s="12">
        <v>33.409999999999997</v>
      </c>
    </row>
    <row r="24" spans="1:15" ht="26.1" customHeight="1" x14ac:dyDescent="0.25">
      <c r="A24" s="10" t="s">
        <v>80</v>
      </c>
      <c r="B24" s="11">
        <v>2391885</v>
      </c>
      <c r="C24" s="11">
        <v>4590915</v>
      </c>
      <c r="D24" s="11">
        <v>12140588</v>
      </c>
      <c r="E24" s="11">
        <v>1729155</v>
      </c>
      <c r="F24" s="11">
        <v>1951692</v>
      </c>
      <c r="G24" s="11">
        <v>2156985</v>
      </c>
      <c r="H24" s="11">
        <v>8902425</v>
      </c>
      <c r="I24" s="11">
        <v>11727870</v>
      </c>
      <c r="J24" s="11">
        <v>15916127</v>
      </c>
      <c r="K24" s="11">
        <v>3166541</v>
      </c>
      <c r="L24" s="11">
        <v>2401825</v>
      </c>
      <c r="M24" s="11">
        <v>18070580</v>
      </c>
      <c r="N24" s="11">
        <v>85146588</v>
      </c>
      <c r="O24" s="12">
        <v>22.57</v>
      </c>
    </row>
    <row r="25" spans="1:15" ht="26.1" customHeight="1" x14ac:dyDescent="0.25">
      <c r="A25" s="10" t="s">
        <v>160</v>
      </c>
      <c r="B25" s="11">
        <v>745890</v>
      </c>
      <c r="C25" s="11">
        <v>728010</v>
      </c>
      <c r="D25" s="11">
        <v>632170</v>
      </c>
      <c r="E25" s="11">
        <v>1027450</v>
      </c>
      <c r="F25" s="11">
        <v>1238410</v>
      </c>
      <c r="G25" s="11">
        <v>535790</v>
      </c>
      <c r="H25" s="11">
        <v>1555060</v>
      </c>
      <c r="I25" s="11">
        <v>1042650</v>
      </c>
      <c r="J25" s="11">
        <v>1673070</v>
      </c>
      <c r="K25" s="11">
        <v>1078210</v>
      </c>
      <c r="L25" s="11">
        <v>782620</v>
      </c>
      <c r="M25" s="11">
        <v>1331090</v>
      </c>
      <c r="N25" s="11">
        <v>12370420</v>
      </c>
      <c r="O25" s="12">
        <v>3.28</v>
      </c>
    </row>
    <row r="26" spans="1:15" ht="26.1" customHeight="1" x14ac:dyDescent="0.25">
      <c r="A26" s="10" t="s">
        <v>82</v>
      </c>
      <c r="B26" s="11">
        <v>65430</v>
      </c>
      <c r="C26" s="11">
        <v>59740</v>
      </c>
      <c r="D26" s="11">
        <v>125140</v>
      </c>
      <c r="E26" s="11">
        <v>43780</v>
      </c>
      <c r="F26" s="11">
        <v>32060</v>
      </c>
      <c r="G26" s="11">
        <v>26370</v>
      </c>
      <c r="H26" s="11">
        <v>52460</v>
      </c>
      <c r="I26" s="11">
        <v>79970</v>
      </c>
      <c r="J26" s="11">
        <v>175130</v>
      </c>
      <c r="K26" s="11">
        <v>67538</v>
      </c>
      <c r="L26" s="11">
        <v>61640</v>
      </c>
      <c r="M26" s="11">
        <v>302590</v>
      </c>
      <c r="N26" s="11">
        <v>1091848</v>
      </c>
      <c r="O26" s="12">
        <v>0.28999999999999998</v>
      </c>
    </row>
    <row r="27" spans="1:15" ht="26.1" customHeight="1" x14ac:dyDescent="0.25">
      <c r="A27" s="10" t="s">
        <v>129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3120</v>
      </c>
      <c r="H27" s="11">
        <v>600</v>
      </c>
      <c r="I27" s="11">
        <v>177530</v>
      </c>
      <c r="J27" s="11">
        <v>120840</v>
      </c>
      <c r="K27" s="11">
        <v>6384</v>
      </c>
      <c r="L27" s="11">
        <v>0</v>
      </c>
      <c r="M27" s="11">
        <v>0</v>
      </c>
      <c r="N27" s="11">
        <v>308474</v>
      </c>
      <c r="O27" s="12">
        <v>0.08</v>
      </c>
    </row>
    <row r="28" spans="1:15" ht="26.1" customHeight="1" x14ac:dyDescent="0.25">
      <c r="A28" s="10" t="s">
        <v>81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15400</v>
      </c>
      <c r="K28" s="11">
        <v>0</v>
      </c>
      <c r="L28" s="11">
        <v>0</v>
      </c>
      <c r="M28" s="11">
        <v>0</v>
      </c>
      <c r="N28" s="11">
        <v>15400</v>
      </c>
      <c r="O28" s="12">
        <v>0</v>
      </c>
    </row>
    <row r="29" spans="1:15" ht="26.1" customHeight="1" x14ac:dyDescent="0.25">
      <c r="A29" s="10" t="s">
        <v>124</v>
      </c>
      <c r="B29" s="11">
        <v>0</v>
      </c>
      <c r="C29" s="11">
        <v>0</v>
      </c>
      <c r="D29" s="11">
        <v>600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600</v>
      </c>
      <c r="O29" s="12">
        <v>0</v>
      </c>
    </row>
    <row r="30" spans="1:15" ht="26.1" customHeight="1" x14ac:dyDescent="0.25">
      <c r="A30" s="10" t="s">
        <v>161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500</v>
      </c>
      <c r="L30" s="11">
        <v>0</v>
      </c>
      <c r="M30" s="11">
        <v>0</v>
      </c>
      <c r="N30" s="11">
        <v>500</v>
      </c>
      <c r="O30" s="12">
        <v>0</v>
      </c>
    </row>
    <row r="31" spans="1:15" ht="26.1" customHeight="1" x14ac:dyDescent="0.25">
      <c r="A31" s="10" t="s">
        <v>83</v>
      </c>
      <c r="B31" s="11">
        <v>40</v>
      </c>
      <c r="C31" s="11">
        <v>0</v>
      </c>
      <c r="D31" s="11">
        <v>20</v>
      </c>
      <c r="E31" s="11">
        <v>25</v>
      </c>
      <c r="F31" s="11">
        <v>20</v>
      </c>
      <c r="G31" s="11">
        <v>0</v>
      </c>
      <c r="H31" s="11">
        <v>0</v>
      </c>
      <c r="I31" s="11">
        <v>20</v>
      </c>
      <c r="J31" s="11">
        <v>0</v>
      </c>
      <c r="K31" s="11">
        <v>20</v>
      </c>
      <c r="L31" s="11">
        <v>60</v>
      </c>
      <c r="M31" s="11">
        <v>0</v>
      </c>
      <c r="N31" s="11">
        <v>205</v>
      </c>
      <c r="O31" s="12">
        <v>0</v>
      </c>
    </row>
    <row r="32" spans="1:15" ht="26.1" customHeight="1" x14ac:dyDescent="0.25">
      <c r="A32" s="10">
        <v>0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2">
        <v>0</v>
      </c>
    </row>
    <row r="33" spans="1:15" ht="26.1" customHeight="1" x14ac:dyDescent="0.25">
      <c r="A33" s="10" t="s">
        <v>60</v>
      </c>
      <c r="B33" s="11">
        <v>21704305</v>
      </c>
      <c r="C33" s="11">
        <v>23888549</v>
      </c>
      <c r="D33" s="11">
        <v>43229619</v>
      </c>
      <c r="E33" s="11">
        <v>21181949</v>
      </c>
      <c r="F33" s="11">
        <v>20736581</v>
      </c>
      <c r="G33" s="11">
        <v>17787167</v>
      </c>
      <c r="H33" s="11">
        <v>41865974</v>
      </c>
      <c r="I33" s="11">
        <v>39818624</v>
      </c>
      <c r="J33" s="11">
        <v>51365842</v>
      </c>
      <c r="K33" s="11">
        <v>22787057</v>
      </c>
      <c r="L33" s="11">
        <v>21805270</v>
      </c>
      <c r="M33" s="11">
        <v>51149289</v>
      </c>
      <c r="N33" s="11">
        <v>377320226</v>
      </c>
      <c r="O33" s="12">
        <v>100</v>
      </c>
    </row>
    <row r="35" spans="1:15" ht="26.1" customHeight="1" x14ac:dyDescent="0.25">
      <c r="A35" s="10" t="s">
        <v>87</v>
      </c>
      <c r="B35" s="9" t="s">
        <v>48</v>
      </c>
      <c r="C35" s="9" t="s">
        <v>49</v>
      </c>
      <c r="D35" s="9" t="s">
        <v>50</v>
      </c>
      <c r="E35" s="9" t="s">
        <v>51</v>
      </c>
      <c r="F35" s="9" t="s">
        <v>52</v>
      </c>
      <c r="G35" s="9" t="s">
        <v>53</v>
      </c>
      <c r="H35" s="9" t="s">
        <v>54</v>
      </c>
      <c r="I35" s="9" t="s">
        <v>55</v>
      </c>
      <c r="J35" s="9" t="s">
        <v>56</v>
      </c>
      <c r="K35" s="9" t="s">
        <v>57</v>
      </c>
      <c r="L35" s="9" t="s">
        <v>58</v>
      </c>
      <c r="M35" s="9" t="s">
        <v>59</v>
      </c>
      <c r="N35" s="9" t="s">
        <v>60</v>
      </c>
      <c r="O35" s="9" t="s">
        <v>86</v>
      </c>
    </row>
    <row r="36" spans="1:15" ht="26.1" customHeight="1" x14ac:dyDescent="0.25">
      <c r="A36" s="10" t="s">
        <v>79</v>
      </c>
      <c r="B36" s="11">
        <v>10616349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10616349</v>
      </c>
      <c r="O36" s="12">
        <v>45.35</v>
      </c>
    </row>
    <row r="37" spans="1:15" ht="26.1" customHeight="1" x14ac:dyDescent="0.25">
      <c r="A37" s="10" t="s">
        <v>101</v>
      </c>
      <c r="B37" s="11">
        <v>8341790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8341790</v>
      </c>
      <c r="O37" s="12">
        <v>35.630000000000003</v>
      </c>
    </row>
    <row r="38" spans="1:15" ht="26.1" customHeight="1" x14ac:dyDescent="0.25">
      <c r="A38" s="10" t="s">
        <v>80</v>
      </c>
      <c r="B38" s="11">
        <v>3306474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3306474</v>
      </c>
      <c r="O38" s="12">
        <v>14.12</v>
      </c>
    </row>
    <row r="39" spans="1:15" ht="26.1" customHeight="1" x14ac:dyDescent="0.25">
      <c r="A39" s="10" t="s">
        <v>160</v>
      </c>
      <c r="B39" s="11">
        <v>1075750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1075750</v>
      </c>
      <c r="O39" s="12">
        <v>4.5999999999999996</v>
      </c>
    </row>
    <row r="40" spans="1:15" ht="26.1" customHeight="1" x14ac:dyDescent="0.25">
      <c r="A40" s="10" t="s">
        <v>82</v>
      </c>
      <c r="B40" s="11">
        <v>69180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69180</v>
      </c>
      <c r="O40" s="12">
        <v>0.3</v>
      </c>
    </row>
    <row r="41" spans="1:15" ht="26.1" customHeight="1" x14ac:dyDescent="0.25">
      <c r="A41" s="10" t="s">
        <v>161</v>
      </c>
      <c r="B41" s="11">
        <v>400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400</v>
      </c>
      <c r="O41" s="12">
        <v>0</v>
      </c>
    </row>
    <row r="42" spans="1:15" ht="26.1" customHeight="1" x14ac:dyDescent="0.25">
      <c r="A42" s="10" t="s">
        <v>60</v>
      </c>
      <c r="B42" s="11">
        <v>23409943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23409943</v>
      </c>
      <c r="O42" s="12">
        <v>100</v>
      </c>
    </row>
    <row r="44" spans="1:15" ht="26.1" customHeight="1" x14ac:dyDescent="0.25">
      <c r="A44" s="8" t="s">
        <v>164</v>
      </c>
    </row>
    <row r="45" spans="1:15" ht="26.1" customHeight="1" x14ac:dyDescent="0.25">
      <c r="A45" s="10" t="s">
        <v>77</v>
      </c>
      <c r="B45" s="9" t="s">
        <v>48</v>
      </c>
      <c r="C45" s="9" t="s">
        <v>49</v>
      </c>
      <c r="D45" s="9" t="s">
        <v>50</v>
      </c>
      <c r="E45" s="9" t="s">
        <v>51</v>
      </c>
      <c r="F45" s="9" t="s">
        <v>52</v>
      </c>
      <c r="G45" s="9" t="s">
        <v>53</v>
      </c>
      <c r="H45" s="9" t="s">
        <v>54</v>
      </c>
      <c r="I45" s="9" t="s">
        <v>55</v>
      </c>
      <c r="J45" s="9" t="s">
        <v>56</v>
      </c>
      <c r="K45" s="9" t="s">
        <v>57</v>
      </c>
      <c r="L45" s="9" t="s">
        <v>58</v>
      </c>
      <c r="M45" s="9" t="s">
        <v>59</v>
      </c>
      <c r="N45" s="9" t="s">
        <v>60</v>
      </c>
      <c r="O45" s="9" t="s">
        <v>86</v>
      </c>
    </row>
    <row r="46" spans="1:15" ht="26.1" customHeight="1" x14ac:dyDescent="0.25">
      <c r="A46" s="10" t="s">
        <v>87</v>
      </c>
      <c r="B46" s="9" t="s">
        <v>48</v>
      </c>
      <c r="C46" s="9" t="s">
        <v>49</v>
      </c>
      <c r="D46" s="9" t="s">
        <v>50</v>
      </c>
      <c r="E46" s="9" t="s">
        <v>51</v>
      </c>
      <c r="F46" s="9" t="s">
        <v>52</v>
      </c>
      <c r="G46" s="9" t="s">
        <v>53</v>
      </c>
      <c r="H46" s="9" t="s">
        <v>54</v>
      </c>
      <c r="I46" s="9" t="s">
        <v>55</v>
      </c>
      <c r="J46" s="9" t="s">
        <v>56</v>
      </c>
      <c r="K46" s="9" t="s">
        <v>57</v>
      </c>
      <c r="L46" s="9" t="s">
        <v>58</v>
      </c>
      <c r="M46" s="9" t="s">
        <v>59</v>
      </c>
      <c r="N46" s="9" t="s">
        <v>60</v>
      </c>
      <c r="O46" s="9" t="s">
        <v>86</v>
      </c>
    </row>
    <row r="47" spans="1:15" ht="26.1" customHeight="1" x14ac:dyDescent="0.25">
      <c r="L47" s="20" t="s">
        <v>63</v>
      </c>
      <c r="M47" s="20"/>
      <c r="N47" s="20"/>
      <c r="O47" s="13">
        <f ca="1">TODAY()</f>
        <v>45705</v>
      </c>
    </row>
  </sheetData>
  <mergeCells count="1">
    <mergeCell ref="L47:N47"/>
  </mergeCells>
  <phoneticPr fontId="7" type="noConversion"/>
  <pageMargins left="0.1" right="0.1" top="0.1" bottom="0.1" header="0" footer="0.3"/>
  <pageSetup paperSize="9" scale="49" orientation="portrait" r:id="rId1"/>
  <headerFooter>
    <oddFooter>&amp;C 12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165</v>
      </c>
    </row>
    <row r="2" spans="1:15" ht="26.1" customHeight="1" x14ac:dyDescent="0.25">
      <c r="A2" s="8" t="s">
        <v>166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80</v>
      </c>
      <c r="K3" s="11">
        <v>1136459</v>
      </c>
      <c r="L3" s="11">
        <v>1635862</v>
      </c>
      <c r="M3" s="11">
        <v>1596768</v>
      </c>
      <c r="N3" s="11">
        <v>1445455</v>
      </c>
      <c r="O3" s="11">
        <v>1589783</v>
      </c>
    </row>
    <row r="4" spans="1:15" ht="26.1" customHeight="1" x14ac:dyDescent="0.25">
      <c r="J4" s="10" t="s">
        <v>78</v>
      </c>
      <c r="K4" s="11">
        <v>666529</v>
      </c>
      <c r="L4" s="11">
        <v>845880</v>
      </c>
      <c r="M4" s="11">
        <v>806706</v>
      </c>
      <c r="N4" s="11">
        <v>717676</v>
      </c>
      <c r="O4" s="11">
        <v>625460</v>
      </c>
    </row>
    <row r="5" spans="1:15" ht="26.1" customHeight="1" x14ac:dyDescent="0.25">
      <c r="J5" s="10" t="s">
        <v>167</v>
      </c>
      <c r="K5" s="11">
        <v>200098</v>
      </c>
      <c r="L5" s="11">
        <v>191996</v>
      </c>
      <c r="M5" s="11">
        <v>231338</v>
      </c>
      <c r="N5" s="11">
        <v>165465</v>
      </c>
      <c r="O5" s="11">
        <v>160700</v>
      </c>
    </row>
    <row r="6" spans="1:15" ht="26.1" customHeight="1" x14ac:dyDescent="0.25">
      <c r="J6" s="10" t="s">
        <v>79</v>
      </c>
      <c r="K6" s="11">
        <v>61250</v>
      </c>
      <c r="L6" s="11">
        <v>115060</v>
      </c>
      <c r="M6" s="11">
        <v>107500</v>
      </c>
      <c r="N6" s="11">
        <v>70000</v>
      </c>
      <c r="O6" s="11">
        <v>72500</v>
      </c>
    </row>
    <row r="7" spans="1:15" ht="26.1" customHeight="1" x14ac:dyDescent="0.25">
      <c r="J7" s="10" t="s">
        <v>81</v>
      </c>
      <c r="K7" s="11">
        <v>0</v>
      </c>
      <c r="L7" s="11">
        <v>0</v>
      </c>
      <c r="M7" s="11">
        <v>0</v>
      </c>
      <c r="N7" s="11">
        <v>200</v>
      </c>
      <c r="O7" s="11">
        <v>100</v>
      </c>
    </row>
    <row r="8" spans="1:15" ht="26.1" customHeight="1" x14ac:dyDescent="0.25">
      <c r="J8" s="10" t="s">
        <v>101</v>
      </c>
      <c r="K8" s="11">
        <v>410</v>
      </c>
      <c r="L8" s="11">
        <v>310</v>
      </c>
      <c r="M8" s="11">
        <v>170</v>
      </c>
      <c r="N8" s="11">
        <v>0</v>
      </c>
      <c r="O8" s="11">
        <v>40</v>
      </c>
    </row>
    <row r="9" spans="1:15" ht="26.1" customHeight="1" x14ac:dyDescent="0.25">
      <c r="J9" s="10" t="s">
        <v>84</v>
      </c>
      <c r="K9" s="11">
        <v>2064746</v>
      </c>
      <c r="L9" s="11">
        <v>2789108</v>
      </c>
      <c r="M9" s="11">
        <v>2742482</v>
      </c>
      <c r="N9" s="11">
        <v>2398796</v>
      </c>
      <c r="O9" s="11">
        <v>2448583</v>
      </c>
    </row>
    <row r="10" spans="1:15" ht="26.1" customHeight="1" x14ac:dyDescent="0.25">
      <c r="A10" s="8" t="s">
        <v>168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80</v>
      </c>
      <c r="B12" s="11">
        <v>66563</v>
      </c>
      <c r="C12" s="11">
        <v>166070</v>
      </c>
      <c r="D12" s="11">
        <v>182271</v>
      </c>
      <c r="E12" s="11">
        <v>172600</v>
      </c>
      <c r="F12" s="11">
        <v>228738</v>
      </c>
      <c r="G12" s="11">
        <v>114907</v>
      </c>
      <c r="H12" s="11">
        <v>136908</v>
      </c>
      <c r="I12" s="11">
        <v>115078</v>
      </c>
      <c r="J12" s="11">
        <v>152823</v>
      </c>
      <c r="K12" s="11">
        <v>94243</v>
      </c>
      <c r="L12" s="11">
        <v>68990</v>
      </c>
      <c r="M12" s="11">
        <v>90592</v>
      </c>
      <c r="N12" s="11">
        <v>1589783</v>
      </c>
      <c r="O12" s="12">
        <v>64.930000000000007</v>
      </c>
    </row>
    <row r="13" spans="1:15" ht="26.1" customHeight="1" x14ac:dyDescent="0.25">
      <c r="A13" s="10" t="s">
        <v>78</v>
      </c>
      <c r="B13" s="11">
        <v>56536</v>
      </c>
      <c r="C13" s="11">
        <v>53101</v>
      </c>
      <c r="D13" s="11">
        <v>77096</v>
      </c>
      <c r="E13" s="11">
        <v>85934</v>
      </c>
      <c r="F13" s="11">
        <v>26180</v>
      </c>
      <c r="G13" s="11">
        <v>45248</v>
      </c>
      <c r="H13" s="11">
        <v>61834</v>
      </c>
      <c r="I13" s="11">
        <v>15735</v>
      </c>
      <c r="J13" s="11">
        <v>26658</v>
      </c>
      <c r="K13" s="11">
        <v>112275</v>
      </c>
      <c r="L13" s="11">
        <v>30083</v>
      </c>
      <c r="M13" s="11">
        <v>34780</v>
      </c>
      <c r="N13" s="11">
        <v>625460</v>
      </c>
      <c r="O13" s="12">
        <v>25.54</v>
      </c>
    </row>
    <row r="14" spans="1:15" ht="26.1" customHeight="1" x14ac:dyDescent="0.25">
      <c r="A14" s="10" t="s">
        <v>167</v>
      </c>
      <c r="B14" s="11">
        <v>13500</v>
      </c>
      <c r="C14" s="11">
        <v>19700</v>
      </c>
      <c r="D14" s="11">
        <v>20750</v>
      </c>
      <c r="E14" s="11">
        <v>22100</v>
      </c>
      <c r="F14" s="11">
        <v>14875</v>
      </c>
      <c r="G14" s="11">
        <v>16275</v>
      </c>
      <c r="H14" s="11">
        <v>15650</v>
      </c>
      <c r="I14" s="11">
        <v>9380</v>
      </c>
      <c r="J14" s="11">
        <v>9520</v>
      </c>
      <c r="K14" s="11">
        <v>10250</v>
      </c>
      <c r="L14" s="11">
        <v>4850</v>
      </c>
      <c r="M14" s="11">
        <v>3850</v>
      </c>
      <c r="N14" s="11">
        <v>160700</v>
      </c>
      <c r="O14" s="12">
        <v>6.56</v>
      </c>
    </row>
    <row r="15" spans="1:15" ht="26.1" customHeight="1" x14ac:dyDescent="0.25">
      <c r="A15" s="10" t="s">
        <v>79</v>
      </c>
      <c r="B15" s="11">
        <v>6250</v>
      </c>
      <c r="C15" s="11">
        <v>6250</v>
      </c>
      <c r="D15" s="11">
        <v>6250</v>
      </c>
      <c r="E15" s="11">
        <v>7500</v>
      </c>
      <c r="F15" s="11">
        <v>6250</v>
      </c>
      <c r="G15" s="11">
        <v>7500</v>
      </c>
      <c r="H15" s="11">
        <v>6250</v>
      </c>
      <c r="I15" s="11">
        <v>5000</v>
      </c>
      <c r="J15" s="11">
        <v>5000</v>
      </c>
      <c r="K15" s="11">
        <v>5000</v>
      </c>
      <c r="L15" s="11">
        <v>5000</v>
      </c>
      <c r="M15" s="11">
        <v>6250</v>
      </c>
      <c r="N15" s="11">
        <v>72500</v>
      </c>
      <c r="O15" s="12">
        <v>2.96</v>
      </c>
    </row>
    <row r="16" spans="1:15" ht="26.1" customHeight="1" x14ac:dyDescent="0.25">
      <c r="A16" s="10" t="s">
        <v>81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100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100</v>
      </c>
      <c r="O16" s="12">
        <v>0</v>
      </c>
    </row>
    <row r="17" spans="1:15" ht="26.1" customHeight="1" x14ac:dyDescent="0.25">
      <c r="A17" s="10" t="s">
        <v>101</v>
      </c>
      <c r="B17" s="11">
        <v>0</v>
      </c>
      <c r="C17" s="11">
        <v>40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40</v>
      </c>
      <c r="O17" s="12">
        <v>0</v>
      </c>
    </row>
    <row r="18" spans="1:15" ht="26.1" customHeight="1" x14ac:dyDescent="0.25">
      <c r="A18" s="10" t="s">
        <v>60</v>
      </c>
      <c r="B18" s="11">
        <v>142849</v>
      </c>
      <c r="C18" s="11">
        <v>245161</v>
      </c>
      <c r="D18" s="11">
        <v>286367</v>
      </c>
      <c r="E18" s="11">
        <v>288134</v>
      </c>
      <c r="F18" s="11">
        <v>276043</v>
      </c>
      <c r="G18" s="11">
        <v>183930</v>
      </c>
      <c r="H18" s="11">
        <v>220742</v>
      </c>
      <c r="I18" s="11">
        <v>145193</v>
      </c>
      <c r="J18" s="11">
        <v>194001</v>
      </c>
      <c r="K18" s="11">
        <v>221768</v>
      </c>
      <c r="L18" s="11">
        <v>108923</v>
      </c>
      <c r="M18" s="11">
        <v>135472</v>
      </c>
      <c r="N18" s="11">
        <v>2448583</v>
      </c>
      <c r="O18" s="12">
        <v>100</v>
      </c>
    </row>
    <row r="20" spans="1:15" ht="26.1" customHeight="1" x14ac:dyDescent="0.25">
      <c r="A20" s="10" t="s">
        <v>87</v>
      </c>
      <c r="B20" s="9" t="s">
        <v>48</v>
      </c>
      <c r="C20" s="9" t="s">
        <v>49</v>
      </c>
      <c r="D20" s="9" t="s">
        <v>50</v>
      </c>
      <c r="E20" s="9" t="s">
        <v>51</v>
      </c>
      <c r="F20" s="9" t="s">
        <v>52</v>
      </c>
      <c r="G20" s="9" t="s">
        <v>53</v>
      </c>
      <c r="H20" s="9" t="s">
        <v>54</v>
      </c>
      <c r="I20" s="9" t="s">
        <v>55</v>
      </c>
      <c r="J20" s="9" t="s">
        <v>56</v>
      </c>
      <c r="K20" s="9" t="s">
        <v>57</v>
      </c>
      <c r="L20" s="9" t="s">
        <v>58</v>
      </c>
      <c r="M20" s="9" t="s">
        <v>59</v>
      </c>
      <c r="N20" s="9" t="s">
        <v>60</v>
      </c>
      <c r="O20" s="9" t="s">
        <v>86</v>
      </c>
    </row>
    <row r="21" spans="1:15" ht="26.1" customHeight="1" x14ac:dyDescent="0.25">
      <c r="A21" s="10" t="s">
        <v>80</v>
      </c>
      <c r="B21" s="11">
        <v>121589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121589</v>
      </c>
      <c r="O21" s="12">
        <v>78.930000000000007</v>
      </c>
    </row>
    <row r="22" spans="1:15" ht="26.1" customHeight="1" x14ac:dyDescent="0.25">
      <c r="A22" s="10" t="s">
        <v>78</v>
      </c>
      <c r="B22" s="11">
        <v>26185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26185</v>
      </c>
      <c r="O22" s="12">
        <v>17</v>
      </c>
    </row>
    <row r="23" spans="1:15" ht="26.1" customHeight="1" x14ac:dyDescent="0.25">
      <c r="A23" s="10" t="s">
        <v>167</v>
      </c>
      <c r="B23" s="11">
        <v>6200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6200</v>
      </c>
      <c r="O23" s="12">
        <v>4.0199999999999996</v>
      </c>
    </row>
    <row r="24" spans="1:15" ht="26.1" customHeight="1" x14ac:dyDescent="0.25">
      <c r="A24" s="10" t="s">
        <v>101</v>
      </c>
      <c r="B24" s="11">
        <v>80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80</v>
      </c>
      <c r="O24" s="12">
        <v>0.05</v>
      </c>
    </row>
    <row r="25" spans="1:15" ht="26.1" customHeight="1" x14ac:dyDescent="0.25">
      <c r="A25" s="10" t="s">
        <v>60</v>
      </c>
      <c r="B25" s="11">
        <v>154054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154054</v>
      </c>
      <c r="O25" s="12">
        <v>100</v>
      </c>
    </row>
    <row r="27" spans="1:15" ht="26.1" customHeight="1" x14ac:dyDescent="0.25">
      <c r="A27" s="8" t="s">
        <v>169</v>
      </c>
    </row>
    <row r="28" spans="1:15" ht="26.1" customHeight="1" x14ac:dyDescent="0.25">
      <c r="A28" s="10" t="s">
        <v>77</v>
      </c>
      <c r="B28" s="9" t="s">
        <v>48</v>
      </c>
      <c r="C28" s="9" t="s">
        <v>49</v>
      </c>
      <c r="D28" s="9" t="s">
        <v>50</v>
      </c>
      <c r="E28" s="9" t="s">
        <v>51</v>
      </c>
      <c r="F28" s="9" t="s">
        <v>52</v>
      </c>
      <c r="G28" s="9" t="s">
        <v>53</v>
      </c>
      <c r="H28" s="9" t="s">
        <v>54</v>
      </c>
      <c r="I28" s="9" t="s">
        <v>55</v>
      </c>
      <c r="J28" s="9" t="s">
        <v>56</v>
      </c>
      <c r="K28" s="9" t="s">
        <v>57</v>
      </c>
      <c r="L28" s="9" t="s">
        <v>58</v>
      </c>
      <c r="M28" s="9" t="s">
        <v>59</v>
      </c>
      <c r="N28" s="9" t="s">
        <v>60</v>
      </c>
      <c r="O28" s="9" t="s">
        <v>86</v>
      </c>
    </row>
    <row r="29" spans="1:15" ht="26.1" customHeight="1" x14ac:dyDescent="0.25">
      <c r="A29" s="10" t="s">
        <v>170</v>
      </c>
      <c r="B29" s="11">
        <v>44241</v>
      </c>
      <c r="C29" s="11">
        <v>41006</v>
      </c>
      <c r="D29" s="11">
        <v>48606</v>
      </c>
      <c r="E29" s="11">
        <v>55273</v>
      </c>
      <c r="F29" s="11">
        <v>25680</v>
      </c>
      <c r="G29" s="11">
        <v>32103</v>
      </c>
      <c r="H29" s="11">
        <v>45210</v>
      </c>
      <c r="I29" s="11">
        <v>15735</v>
      </c>
      <c r="J29" s="11">
        <v>26530</v>
      </c>
      <c r="K29" s="11">
        <v>52948</v>
      </c>
      <c r="L29" s="11">
        <v>30083</v>
      </c>
      <c r="M29" s="11">
        <v>19255</v>
      </c>
      <c r="N29" s="11">
        <v>436670</v>
      </c>
      <c r="O29" s="12">
        <v>69.819999999999993</v>
      </c>
    </row>
    <row r="30" spans="1:15" ht="26.1" customHeight="1" x14ac:dyDescent="0.25">
      <c r="A30" s="10" t="s">
        <v>171</v>
      </c>
      <c r="B30" s="11">
        <v>0</v>
      </c>
      <c r="C30" s="11">
        <v>12095</v>
      </c>
      <c r="D30" s="11">
        <v>27990</v>
      </c>
      <c r="E30" s="11">
        <v>18778</v>
      </c>
      <c r="F30" s="11">
        <v>0</v>
      </c>
      <c r="G30" s="11">
        <v>12945</v>
      </c>
      <c r="H30" s="11">
        <v>15600</v>
      </c>
      <c r="I30" s="11">
        <v>0</v>
      </c>
      <c r="J30" s="11">
        <v>0</v>
      </c>
      <c r="K30" s="11">
        <v>58897</v>
      </c>
      <c r="L30" s="11">
        <v>0</v>
      </c>
      <c r="M30" s="11">
        <v>15525</v>
      </c>
      <c r="N30" s="11">
        <v>161830</v>
      </c>
      <c r="O30" s="12">
        <v>25.87</v>
      </c>
    </row>
    <row r="31" spans="1:15" ht="26.1" customHeight="1" x14ac:dyDescent="0.25">
      <c r="A31" s="10" t="s">
        <v>91</v>
      </c>
      <c r="B31" s="11">
        <v>12275</v>
      </c>
      <c r="C31" s="11">
        <v>0</v>
      </c>
      <c r="D31" s="11">
        <v>0</v>
      </c>
      <c r="E31" s="11">
        <v>11883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24158</v>
      </c>
      <c r="O31" s="12">
        <v>3.86</v>
      </c>
    </row>
    <row r="32" spans="1:15" ht="26.1" customHeight="1" x14ac:dyDescent="0.25">
      <c r="A32" s="10" t="s">
        <v>92</v>
      </c>
      <c r="B32" s="11">
        <v>56516</v>
      </c>
      <c r="C32" s="11">
        <v>53101</v>
      </c>
      <c r="D32" s="11">
        <v>76596</v>
      </c>
      <c r="E32" s="11">
        <v>85934</v>
      </c>
      <c r="F32" s="11">
        <v>25680</v>
      </c>
      <c r="G32" s="11">
        <v>45048</v>
      </c>
      <c r="H32" s="11">
        <v>60810</v>
      </c>
      <c r="I32" s="11">
        <v>15735</v>
      </c>
      <c r="J32" s="11">
        <v>26530</v>
      </c>
      <c r="K32" s="11">
        <v>111845</v>
      </c>
      <c r="L32" s="11">
        <v>30083</v>
      </c>
      <c r="M32" s="11">
        <v>34780</v>
      </c>
      <c r="N32" s="11">
        <v>622658</v>
      </c>
      <c r="O32" s="12">
        <v>99.55</v>
      </c>
    </row>
    <row r="33" spans="1:15" ht="26.1" customHeight="1" x14ac:dyDescent="0.25">
      <c r="A33" s="10" t="s">
        <v>94</v>
      </c>
      <c r="B33" s="11">
        <v>20</v>
      </c>
      <c r="C33" s="11">
        <v>0</v>
      </c>
      <c r="D33" s="11">
        <v>500</v>
      </c>
      <c r="E33" s="11">
        <v>0</v>
      </c>
      <c r="F33" s="11">
        <v>500</v>
      </c>
      <c r="G33" s="11">
        <v>200</v>
      </c>
      <c r="H33" s="11">
        <v>1000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2220</v>
      </c>
      <c r="O33" s="12">
        <v>0.35</v>
      </c>
    </row>
    <row r="34" spans="1:15" ht="26.1" customHeight="1" x14ac:dyDescent="0.25">
      <c r="A34" s="10" t="s">
        <v>96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24</v>
      </c>
      <c r="I34" s="11">
        <v>0</v>
      </c>
      <c r="J34" s="11">
        <v>128</v>
      </c>
      <c r="K34" s="11">
        <v>390</v>
      </c>
      <c r="L34" s="11">
        <v>0</v>
      </c>
      <c r="M34" s="11">
        <v>0</v>
      </c>
      <c r="N34" s="11">
        <v>542</v>
      </c>
      <c r="O34" s="12">
        <v>0.09</v>
      </c>
    </row>
    <row r="35" spans="1:15" ht="26.1" customHeight="1" x14ac:dyDescent="0.25">
      <c r="A35" s="10" t="s">
        <v>104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40</v>
      </c>
      <c r="L35" s="11">
        <v>0</v>
      </c>
      <c r="M35" s="11">
        <v>0</v>
      </c>
      <c r="N35" s="11">
        <v>40</v>
      </c>
      <c r="O35" s="12">
        <v>0.01</v>
      </c>
    </row>
    <row r="36" spans="1:15" ht="26.1" customHeight="1" x14ac:dyDescent="0.25">
      <c r="A36" s="10" t="s">
        <v>97</v>
      </c>
      <c r="B36" s="11">
        <v>20</v>
      </c>
      <c r="C36" s="11">
        <v>0</v>
      </c>
      <c r="D36" s="11">
        <v>500</v>
      </c>
      <c r="E36" s="11">
        <v>0</v>
      </c>
      <c r="F36" s="11">
        <v>500</v>
      </c>
      <c r="G36" s="11">
        <v>200</v>
      </c>
      <c r="H36" s="11">
        <v>1024</v>
      </c>
      <c r="I36" s="11">
        <v>0</v>
      </c>
      <c r="J36" s="11">
        <v>128</v>
      </c>
      <c r="K36" s="11">
        <v>430</v>
      </c>
      <c r="L36" s="11">
        <v>0</v>
      </c>
      <c r="M36" s="11">
        <v>0</v>
      </c>
      <c r="N36" s="11">
        <v>2802</v>
      </c>
      <c r="O36" s="12">
        <v>0.45</v>
      </c>
    </row>
    <row r="37" spans="1:15" ht="26.1" customHeight="1" x14ac:dyDescent="0.25">
      <c r="A37" s="10" t="s">
        <v>98</v>
      </c>
      <c r="B37" s="11">
        <v>56536</v>
      </c>
      <c r="C37" s="11">
        <v>53101</v>
      </c>
      <c r="D37" s="11">
        <v>77096</v>
      </c>
      <c r="E37" s="11">
        <v>85934</v>
      </c>
      <c r="F37" s="11">
        <v>26180</v>
      </c>
      <c r="G37" s="11">
        <v>45248</v>
      </c>
      <c r="H37" s="11">
        <v>61834</v>
      </c>
      <c r="I37" s="11">
        <v>15735</v>
      </c>
      <c r="J37" s="11">
        <v>26658</v>
      </c>
      <c r="K37" s="11">
        <v>112275</v>
      </c>
      <c r="L37" s="11">
        <v>30083</v>
      </c>
      <c r="M37" s="11">
        <v>34780</v>
      </c>
      <c r="N37" s="11">
        <v>625460</v>
      </c>
      <c r="O37" s="12">
        <v>100</v>
      </c>
    </row>
    <row r="39" spans="1:15" ht="26.1" customHeight="1" x14ac:dyDescent="0.25">
      <c r="A39" s="10" t="s">
        <v>87</v>
      </c>
      <c r="B39" s="9" t="s">
        <v>48</v>
      </c>
      <c r="C39" s="9" t="s">
        <v>49</v>
      </c>
      <c r="D39" s="9" t="s">
        <v>50</v>
      </c>
      <c r="E39" s="9" t="s">
        <v>51</v>
      </c>
      <c r="F39" s="9" t="s">
        <v>52</v>
      </c>
      <c r="G39" s="9" t="s">
        <v>53</v>
      </c>
      <c r="H39" s="9" t="s">
        <v>54</v>
      </c>
      <c r="I39" s="9" t="s">
        <v>55</v>
      </c>
      <c r="J39" s="9" t="s">
        <v>56</v>
      </c>
      <c r="K39" s="9" t="s">
        <v>57</v>
      </c>
      <c r="L39" s="9" t="s">
        <v>58</v>
      </c>
      <c r="M39" s="9" t="s">
        <v>59</v>
      </c>
      <c r="N39" s="9" t="s">
        <v>60</v>
      </c>
      <c r="O39" s="9" t="s">
        <v>86</v>
      </c>
    </row>
    <row r="40" spans="1:15" ht="26.1" customHeight="1" x14ac:dyDescent="0.25">
      <c r="A40" s="10" t="s">
        <v>170</v>
      </c>
      <c r="B40" s="11">
        <v>25185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25185</v>
      </c>
      <c r="O40" s="12">
        <v>96.18</v>
      </c>
    </row>
    <row r="41" spans="1:15" ht="26.1" customHeight="1" x14ac:dyDescent="0.25">
      <c r="A41" s="10" t="s">
        <v>92</v>
      </c>
      <c r="B41" s="11">
        <v>25185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25185</v>
      </c>
      <c r="O41" s="12">
        <v>96.18</v>
      </c>
    </row>
    <row r="42" spans="1:15" ht="26.1" customHeight="1" x14ac:dyDescent="0.25">
      <c r="A42" s="10" t="s">
        <v>94</v>
      </c>
      <c r="B42" s="11">
        <v>1000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1000</v>
      </c>
      <c r="O42" s="12">
        <v>3.82</v>
      </c>
    </row>
    <row r="43" spans="1:15" ht="26.1" customHeight="1" x14ac:dyDescent="0.25">
      <c r="A43" s="10" t="s">
        <v>97</v>
      </c>
      <c r="B43" s="11">
        <v>1000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1000</v>
      </c>
      <c r="O43" s="12">
        <v>3.82</v>
      </c>
    </row>
    <row r="44" spans="1:15" ht="26.1" customHeight="1" x14ac:dyDescent="0.25">
      <c r="A44" s="10" t="s">
        <v>98</v>
      </c>
      <c r="B44" s="11">
        <v>26185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26185</v>
      </c>
      <c r="O44" s="12">
        <v>100</v>
      </c>
    </row>
    <row r="45" spans="1:15" ht="26.1" customHeight="1" x14ac:dyDescent="0.25">
      <c r="L45" s="20" t="s">
        <v>63</v>
      </c>
      <c r="M45" s="20"/>
      <c r="N45" s="20"/>
      <c r="O45" s="13">
        <f ca="1">TODAY()</f>
        <v>45705</v>
      </c>
    </row>
  </sheetData>
  <mergeCells count="1">
    <mergeCell ref="L45:N45"/>
  </mergeCells>
  <phoneticPr fontId="7" type="noConversion"/>
  <pageMargins left="0.1" right="0.1" top="0.1" bottom="0.1" header="0" footer="0.3"/>
  <pageSetup paperSize="9" scale="49" orientation="portrait" r:id="rId1"/>
  <headerFooter>
    <oddFooter>&amp;C 13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topLeftCell="A49" workbookViewId="0">
      <selection activeCell="I40" sqref="I40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172</v>
      </c>
    </row>
    <row r="2" spans="1:15" ht="26.1" customHeight="1" x14ac:dyDescent="0.25">
      <c r="A2" s="8" t="s">
        <v>173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7103936</v>
      </c>
      <c r="L3" s="11">
        <v>7565666</v>
      </c>
      <c r="M3" s="11">
        <v>7937262</v>
      </c>
      <c r="N3" s="11">
        <v>7413721</v>
      </c>
      <c r="O3" s="11">
        <v>6815654</v>
      </c>
    </row>
    <row r="4" spans="1:15" ht="26.1" customHeight="1" x14ac:dyDescent="0.25">
      <c r="J4" s="10" t="s">
        <v>79</v>
      </c>
      <c r="K4" s="11">
        <v>1176332</v>
      </c>
      <c r="L4" s="11">
        <v>1148765</v>
      </c>
      <c r="M4" s="11">
        <v>1297179</v>
      </c>
      <c r="N4" s="11">
        <v>1342604</v>
      </c>
      <c r="O4" s="11">
        <v>1427346</v>
      </c>
    </row>
    <row r="5" spans="1:15" ht="26.1" customHeight="1" x14ac:dyDescent="0.25">
      <c r="J5" s="10" t="s">
        <v>81</v>
      </c>
      <c r="K5" s="11">
        <v>279066</v>
      </c>
      <c r="L5" s="11">
        <v>344449</v>
      </c>
      <c r="M5" s="11">
        <v>317429</v>
      </c>
      <c r="N5" s="11">
        <v>313936</v>
      </c>
      <c r="O5" s="11">
        <v>322085</v>
      </c>
    </row>
    <row r="6" spans="1:15" ht="26.1" customHeight="1" x14ac:dyDescent="0.25">
      <c r="J6" s="10" t="s">
        <v>80</v>
      </c>
      <c r="K6" s="11">
        <v>438779</v>
      </c>
      <c r="L6" s="11">
        <v>452672</v>
      </c>
      <c r="M6" s="11">
        <v>493265</v>
      </c>
      <c r="N6" s="11">
        <v>312647</v>
      </c>
      <c r="O6" s="11">
        <v>257723</v>
      </c>
    </row>
    <row r="7" spans="1:15" ht="26.1" customHeight="1" x14ac:dyDescent="0.25">
      <c r="J7" s="10" t="s">
        <v>83</v>
      </c>
      <c r="K7" s="11">
        <v>290</v>
      </c>
      <c r="L7" s="11">
        <v>0</v>
      </c>
      <c r="M7" s="11">
        <v>0</v>
      </c>
      <c r="N7" s="11">
        <v>2350</v>
      </c>
      <c r="O7" s="11">
        <v>9550</v>
      </c>
    </row>
    <row r="8" spans="1:15" ht="26.1" customHeight="1" x14ac:dyDescent="0.25">
      <c r="J8" s="10" t="s">
        <v>101</v>
      </c>
      <c r="K8" s="11">
        <v>0</v>
      </c>
      <c r="L8" s="11">
        <v>0</v>
      </c>
      <c r="M8" s="11">
        <v>20</v>
      </c>
      <c r="N8" s="11">
        <v>0</v>
      </c>
      <c r="O8" s="11">
        <v>80</v>
      </c>
    </row>
    <row r="9" spans="1:15" ht="26.1" customHeight="1" x14ac:dyDescent="0.25">
      <c r="J9" s="10" t="s">
        <v>174</v>
      </c>
      <c r="K9" s="11">
        <v>0</v>
      </c>
      <c r="L9" s="11">
        <v>0</v>
      </c>
      <c r="M9" s="11">
        <v>0</v>
      </c>
      <c r="N9" s="11">
        <v>0</v>
      </c>
      <c r="O9" s="11">
        <v>10</v>
      </c>
    </row>
    <row r="10" spans="1:15" ht="26.1" customHeight="1" x14ac:dyDescent="0.25">
      <c r="J10" s="10" t="s">
        <v>129</v>
      </c>
      <c r="K10" s="11">
        <v>0</v>
      </c>
      <c r="L10" s="11">
        <v>0</v>
      </c>
      <c r="M10" s="11">
        <v>0</v>
      </c>
      <c r="N10" s="11">
        <v>500</v>
      </c>
      <c r="O10" s="11">
        <v>0</v>
      </c>
    </row>
    <row r="11" spans="1:15" ht="26.1" customHeight="1" x14ac:dyDescent="0.25">
      <c r="J11" s="10" t="s">
        <v>160</v>
      </c>
      <c r="K11" s="11">
        <v>32154</v>
      </c>
      <c r="L11" s="11">
        <v>32956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167</v>
      </c>
      <c r="K12" s="11">
        <v>0</v>
      </c>
      <c r="L12" s="11">
        <v>150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84</v>
      </c>
      <c r="K14" s="11">
        <v>9072549</v>
      </c>
      <c r="L14" s="11">
        <v>9544658</v>
      </c>
      <c r="M14" s="11">
        <v>10045585</v>
      </c>
      <c r="N14" s="11">
        <v>9386048</v>
      </c>
      <c r="O14" s="11">
        <v>8837738</v>
      </c>
    </row>
    <row r="15" spans="1:15" ht="26.1" customHeight="1" x14ac:dyDescent="0.25">
      <c r="A15" s="8" t="s">
        <v>175</v>
      </c>
    </row>
    <row r="16" spans="1:15" ht="26.1" customHeight="1" x14ac:dyDescent="0.25">
      <c r="A16" s="10" t="s">
        <v>77</v>
      </c>
      <c r="B16" s="9" t="s">
        <v>48</v>
      </c>
      <c r="C16" s="9" t="s">
        <v>49</v>
      </c>
      <c r="D16" s="9" t="s">
        <v>50</v>
      </c>
      <c r="E16" s="9" t="s">
        <v>51</v>
      </c>
      <c r="F16" s="9" t="s">
        <v>52</v>
      </c>
      <c r="G16" s="9" t="s">
        <v>53</v>
      </c>
      <c r="H16" s="9" t="s">
        <v>54</v>
      </c>
      <c r="I16" s="9" t="s">
        <v>55</v>
      </c>
      <c r="J16" s="9" t="s">
        <v>56</v>
      </c>
      <c r="K16" s="9" t="s">
        <v>57</v>
      </c>
      <c r="L16" s="9" t="s">
        <v>58</v>
      </c>
      <c r="M16" s="9" t="s">
        <v>59</v>
      </c>
      <c r="N16" s="9" t="s">
        <v>60</v>
      </c>
      <c r="O16" s="9" t="s">
        <v>86</v>
      </c>
    </row>
    <row r="17" spans="1:15" ht="26.1" customHeight="1" x14ac:dyDescent="0.25">
      <c r="A17" s="10" t="s">
        <v>78</v>
      </c>
      <c r="B17" s="11">
        <v>544603</v>
      </c>
      <c r="C17" s="11">
        <v>481054</v>
      </c>
      <c r="D17" s="11">
        <v>519537</v>
      </c>
      <c r="E17" s="11">
        <v>557871</v>
      </c>
      <c r="F17" s="11">
        <v>616984</v>
      </c>
      <c r="G17" s="11">
        <v>581547</v>
      </c>
      <c r="H17" s="11">
        <v>565369</v>
      </c>
      <c r="I17" s="11">
        <v>478115</v>
      </c>
      <c r="J17" s="11">
        <v>610577</v>
      </c>
      <c r="K17" s="11">
        <v>589996</v>
      </c>
      <c r="L17" s="11">
        <v>547906</v>
      </c>
      <c r="M17" s="11">
        <v>722095</v>
      </c>
      <c r="N17" s="11">
        <v>6815654</v>
      </c>
      <c r="O17" s="12">
        <v>77.12</v>
      </c>
    </row>
    <row r="18" spans="1:15" ht="26.1" customHeight="1" x14ac:dyDescent="0.25">
      <c r="A18" s="10" t="s">
        <v>79</v>
      </c>
      <c r="B18" s="11">
        <v>81782</v>
      </c>
      <c r="C18" s="11">
        <v>75326</v>
      </c>
      <c r="D18" s="11">
        <v>102386</v>
      </c>
      <c r="E18" s="11">
        <v>103909</v>
      </c>
      <c r="F18" s="11">
        <v>146241</v>
      </c>
      <c r="G18" s="11">
        <v>104355</v>
      </c>
      <c r="H18" s="11">
        <v>150404</v>
      </c>
      <c r="I18" s="11">
        <v>112668</v>
      </c>
      <c r="J18" s="11">
        <v>140695</v>
      </c>
      <c r="K18" s="11">
        <v>133844</v>
      </c>
      <c r="L18" s="11">
        <v>168054</v>
      </c>
      <c r="M18" s="11">
        <v>107682</v>
      </c>
      <c r="N18" s="11">
        <v>1427346</v>
      </c>
      <c r="O18" s="12">
        <v>16.149999999999999</v>
      </c>
    </row>
    <row r="19" spans="1:15" ht="26.1" customHeight="1" x14ac:dyDescent="0.25">
      <c r="A19" s="10" t="s">
        <v>81</v>
      </c>
      <c r="B19" s="11">
        <v>25419</v>
      </c>
      <c r="C19" s="11">
        <v>35774</v>
      </c>
      <c r="D19" s="11">
        <v>24959</v>
      </c>
      <c r="E19" s="11">
        <v>32411</v>
      </c>
      <c r="F19" s="11">
        <v>29907</v>
      </c>
      <c r="G19" s="11">
        <v>26521</v>
      </c>
      <c r="H19" s="11">
        <v>25025</v>
      </c>
      <c r="I19" s="11">
        <v>26297</v>
      </c>
      <c r="J19" s="11">
        <v>17728</v>
      </c>
      <c r="K19" s="11">
        <v>26573</v>
      </c>
      <c r="L19" s="11">
        <v>26746</v>
      </c>
      <c r="M19" s="11">
        <v>24725</v>
      </c>
      <c r="N19" s="11">
        <v>322085</v>
      </c>
      <c r="O19" s="12">
        <v>3.64</v>
      </c>
    </row>
    <row r="20" spans="1:15" ht="26.1" customHeight="1" x14ac:dyDescent="0.25">
      <c r="A20" s="10" t="s">
        <v>80</v>
      </c>
      <c r="B20" s="11">
        <v>2880</v>
      </c>
      <c r="C20" s="11">
        <v>4923</v>
      </c>
      <c r="D20" s="11">
        <v>28801</v>
      </c>
      <c r="E20" s="11">
        <v>14113</v>
      </c>
      <c r="F20" s="11">
        <v>31226</v>
      </c>
      <c r="G20" s="11">
        <v>30068</v>
      </c>
      <c r="H20" s="11">
        <v>44538</v>
      </c>
      <c r="I20" s="11">
        <v>15540</v>
      </c>
      <c r="J20" s="11">
        <v>16332</v>
      </c>
      <c r="K20" s="11">
        <v>16889</v>
      </c>
      <c r="L20" s="11">
        <v>22635</v>
      </c>
      <c r="M20" s="11">
        <v>29778</v>
      </c>
      <c r="N20" s="11">
        <v>257723</v>
      </c>
      <c r="O20" s="12">
        <v>2.92</v>
      </c>
    </row>
    <row r="21" spans="1:15" ht="26.1" customHeight="1" x14ac:dyDescent="0.25">
      <c r="A21" s="10" t="s">
        <v>83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2000</v>
      </c>
      <c r="H21" s="11">
        <v>1200</v>
      </c>
      <c r="I21" s="11">
        <v>1200</v>
      </c>
      <c r="J21" s="11">
        <v>600</v>
      </c>
      <c r="K21" s="11">
        <v>1200</v>
      </c>
      <c r="L21" s="11">
        <v>1200</v>
      </c>
      <c r="M21" s="11">
        <v>2150</v>
      </c>
      <c r="N21" s="11">
        <v>9550</v>
      </c>
      <c r="O21" s="12">
        <v>0.11</v>
      </c>
    </row>
    <row r="22" spans="1:15" ht="26.1" customHeight="1" x14ac:dyDescent="0.25">
      <c r="A22" s="10" t="s">
        <v>101</v>
      </c>
      <c r="B22" s="11">
        <v>0</v>
      </c>
      <c r="C22" s="11">
        <v>0</v>
      </c>
      <c r="D22" s="11">
        <v>0</v>
      </c>
      <c r="E22" s="11">
        <v>80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80</v>
      </c>
      <c r="O22" s="12">
        <v>0</v>
      </c>
    </row>
    <row r="23" spans="1:15" ht="26.1" customHeight="1" x14ac:dyDescent="0.25">
      <c r="A23" s="10" t="s">
        <v>174</v>
      </c>
      <c r="B23" s="11">
        <v>0</v>
      </c>
      <c r="C23" s="11">
        <v>0</v>
      </c>
      <c r="D23" s="11">
        <v>0</v>
      </c>
      <c r="E23" s="11">
        <v>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5</v>
      </c>
      <c r="L23" s="11">
        <v>0</v>
      </c>
      <c r="M23" s="11">
        <v>0</v>
      </c>
      <c r="N23" s="11">
        <v>10</v>
      </c>
      <c r="O23" s="12">
        <v>0</v>
      </c>
    </row>
    <row r="24" spans="1:15" ht="26.1" customHeight="1" x14ac:dyDescent="0.25">
      <c r="A24" s="10">
        <v>0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2">
        <v>0</v>
      </c>
    </row>
    <row r="25" spans="1:15" ht="26.1" customHeight="1" x14ac:dyDescent="0.25">
      <c r="A25" s="10" t="s">
        <v>60</v>
      </c>
      <c r="B25" s="11">
        <v>654684</v>
      </c>
      <c r="C25" s="11">
        <v>597077</v>
      </c>
      <c r="D25" s="11">
        <v>675683</v>
      </c>
      <c r="E25" s="11">
        <v>708384</v>
      </c>
      <c r="F25" s="11">
        <v>824363</v>
      </c>
      <c r="G25" s="11">
        <v>744491</v>
      </c>
      <c r="H25" s="11">
        <v>786536</v>
      </c>
      <c r="I25" s="11">
        <v>639110</v>
      </c>
      <c r="J25" s="11">
        <v>785932</v>
      </c>
      <c r="K25" s="11">
        <v>768507</v>
      </c>
      <c r="L25" s="11">
        <v>766541</v>
      </c>
      <c r="M25" s="11">
        <v>886430</v>
      </c>
      <c r="N25" s="11">
        <v>8837738</v>
      </c>
      <c r="O25" s="12">
        <v>100</v>
      </c>
    </row>
    <row r="27" spans="1:15" ht="26.1" customHeight="1" x14ac:dyDescent="0.25">
      <c r="A27" s="10" t="s">
        <v>87</v>
      </c>
      <c r="B27" s="9" t="s">
        <v>48</v>
      </c>
      <c r="C27" s="9" t="s">
        <v>49</v>
      </c>
      <c r="D27" s="9" t="s">
        <v>50</v>
      </c>
      <c r="E27" s="9" t="s">
        <v>51</v>
      </c>
      <c r="F27" s="9" t="s">
        <v>52</v>
      </c>
      <c r="G27" s="9" t="s">
        <v>53</v>
      </c>
      <c r="H27" s="9" t="s">
        <v>54</v>
      </c>
      <c r="I27" s="9" t="s">
        <v>55</v>
      </c>
      <c r="J27" s="9" t="s">
        <v>56</v>
      </c>
      <c r="K27" s="9" t="s">
        <v>57</v>
      </c>
      <c r="L27" s="9" t="s">
        <v>58</v>
      </c>
      <c r="M27" s="9" t="s">
        <v>59</v>
      </c>
      <c r="N27" s="9" t="s">
        <v>60</v>
      </c>
      <c r="O27" s="9" t="s">
        <v>86</v>
      </c>
    </row>
    <row r="28" spans="1:15" ht="26.1" customHeight="1" x14ac:dyDescent="0.25">
      <c r="A28" s="10" t="s">
        <v>78</v>
      </c>
      <c r="B28" s="11">
        <v>490977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490977</v>
      </c>
      <c r="O28" s="12">
        <v>78.95</v>
      </c>
    </row>
    <row r="29" spans="1:15" ht="26.1" customHeight="1" x14ac:dyDescent="0.25">
      <c r="A29" s="10" t="s">
        <v>79</v>
      </c>
      <c r="B29" s="11">
        <v>85596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85596</v>
      </c>
      <c r="O29" s="12">
        <v>13.76</v>
      </c>
    </row>
    <row r="30" spans="1:15" ht="26.1" customHeight="1" x14ac:dyDescent="0.25">
      <c r="A30" s="10" t="s">
        <v>81</v>
      </c>
      <c r="B30" s="11">
        <v>25016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25016</v>
      </c>
      <c r="O30" s="12">
        <v>4.0199999999999996</v>
      </c>
    </row>
    <row r="31" spans="1:15" ht="26.1" customHeight="1" x14ac:dyDescent="0.25">
      <c r="A31" s="10" t="s">
        <v>80</v>
      </c>
      <c r="B31" s="11">
        <v>19075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19075</v>
      </c>
      <c r="O31" s="12">
        <v>3.07</v>
      </c>
    </row>
    <row r="32" spans="1:15" ht="26.1" customHeight="1" x14ac:dyDescent="0.25">
      <c r="A32" s="10" t="s">
        <v>83</v>
      </c>
      <c r="B32" s="11">
        <v>1200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1200</v>
      </c>
      <c r="O32" s="12">
        <v>0.19</v>
      </c>
    </row>
    <row r="33" spans="1:15" ht="26.1" customHeight="1" x14ac:dyDescent="0.25">
      <c r="A33" s="10" t="s">
        <v>60</v>
      </c>
      <c r="B33" s="11">
        <v>621864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621864</v>
      </c>
      <c r="O33" s="12">
        <v>100</v>
      </c>
    </row>
    <row r="35" spans="1:15" ht="26.1" customHeight="1" x14ac:dyDescent="0.25">
      <c r="A35" s="8" t="s">
        <v>176</v>
      </c>
    </row>
    <row r="36" spans="1:15" ht="26.1" customHeight="1" x14ac:dyDescent="0.25">
      <c r="A36" s="10" t="s">
        <v>77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170</v>
      </c>
      <c r="B37" s="11">
        <v>96590</v>
      </c>
      <c r="C37" s="11">
        <v>52064</v>
      </c>
      <c r="D37" s="11">
        <v>101596</v>
      </c>
      <c r="E37" s="11">
        <v>93154</v>
      </c>
      <c r="F37" s="11">
        <v>93509</v>
      </c>
      <c r="G37" s="11">
        <v>92868</v>
      </c>
      <c r="H37" s="11">
        <v>108242</v>
      </c>
      <c r="I37" s="11">
        <v>88534</v>
      </c>
      <c r="J37" s="11">
        <v>101367</v>
      </c>
      <c r="K37" s="11">
        <v>116098</v>
      </c>
      <c r="L37" s="11">
        <v>120052</v>
      </c>
      <c r="M37" s="11">
        <v>233947</v>
      </c>
      <c r="N37" s="11">
        <v>1298021</v>
      </c>
      <c r="O37" s="12">
        <v>19.04</v>
      </c>
    </row>
    <row r="38" spans="1:15" ht="26.1" customHeight="1" x14ac:dyDescent="0.25">
      <c r="A38" s="10" t="s">
        <v>177</v>
      </c>
      <c r="B38" s="11">
        <v>35455</v>
      </c>
      <c r="C38" s="11">
        <v>32734</v>
      </c>
      <c r="D38" s="11">
        <v>23036</v>
      </c>
      <c r="E38" s="11">
        <v>28405</v>
      </c>
      <c r="F38" s="11">
        <v>45564</v>
      </c>
      <c r="G38" s="11">
        <v>35154</v>
      </c>
      <c r="H38" s="11">
        <v>21552</v>
      </c>
      <c r="I38" s="11">
        <v>21237</v>
      </c>
      <c r="J38" s="11">
        <v>30486</v>
      </c>
      <c r="K38" s="11">
        <v>21154</v>
      </c>
      <c r="L38" s="11">
        <v>27007</v>
      </c>
      <c r="M38" s="11">
        <v>32318</v>
      </c>
      <c r="N38" s="11">
        <v>354102</v>
      </c>
      <c r="O38" s="12">
        <v>5.2</v>
      </c>
    </row>
    <row r="39" spans="1:15" ht="26.1" customHeight="1" x14ac:dyDescent="0.25">
      <c r="A39" s="10" t="s">
        <v>171</v>
      </c>
      <c r="B39" s="11">
        <v>33115</v>
      </c>
      <c r="C39" s="11">
        <v>35666</v>
      </c>
      <c r="D39" s="11">
        <v>17514</v>
      </c>
      <c r="E39" s="11">
        <v>25074</v>
      </c>
      <c r="F39" s="11">
        <v>37146</v>
      </c>
      <c r="G39" s="11">
        <v>29618</v>
      </c>
      <c r="H39" s="11">
        <v>19710</v>
      </c>
      <c r="I39" s="11">
        <v>31108</v>
      </c>
      <c r="J39" s="11">
        <v>30906</v>
      </c>
      <c r="K39" s="11">
        <v>17622</v>
      </c>
      <c r="L39" s="11">
        <v>26770</v>
      </c>
      <c r="M39" s="11">
        <v>27610</v>
      </c>
      <c r="N39" s="11">
        <v>331859</v>
      </c>
      <c r="O39" s="12">
        <v>4.87</v>
      </c>
    </row>
    <row r="40" spans="1:15" ht="26.1" customHeight="1" x14ac:dyDescent="0.25">
      <c r="A40" s="10" t="s">
        <v>90</v>
      </c>
      <c r="B40" s="11">
        <v>32820</v>
      </c>
      <c r="C40" s="11">
        <v>14356</v>
      </c>
      <c r="D40" s="11">
        <v>26848</v>
      </c>
      <c r="E40" s="11">
        <v>26320</v>
      </c>
      <c r="F40" s="11">
        <v>25744</v>
      </c>
      <c r="G40" s="11">
        <v>19008</v>
      </c>
      <c r="H40" s="11">
        <v>27322</v>
      </c>
      <c r="I40" s="11">
        <v>23918</v>
      </c>
      <c r="J40" s="11">
        <v>28016</v>
      </c>
      <c r="K40" s="11">
        <v>23006</v>
      </c>
      <c r="L40" s="11">
        <v>19756</v>
      </c>
      <c r="M40" s="11">
        <v>30904</v>
      </c>
      <c r="N40" s="11">
        <v>298018</v>
      </c>
      <c r="O40" s="12">
        <v>4.37</v>
      </c>
    </row>
    <row r="41" spans="1:15" ht="26.1" customHeight="1" x14ac:dyDescent="0.25">
      <c r="A41" s="10" t="s">
        <v>89</v>
      </c>
      <c r="B41" s="11">
        <v>8976</v>
      </c>
      <c r="C41" s="11">
        <v>7830</v>
      </c>
      <c r="D41" s="11">
        <v>6502</v>
      </c>
      <c r="E41" s="11">
        <v>8107</v>
      </c>
      <c r="F41" s="11">
        <v>4620</v>
      </c>
      <c r="G41" s="11">
        <v>13914</v>
      </c>
      <c r="H41" s="11">
        <v>9347</v>
      </c>
      <c r="I41" s="11">
        <v>2745</v>
      </c>
      <c r="J41" s="11">
        <v>15593</v>
      </c>
      <c r="K41" s="11">
        <v>9118</v>
      </c>
      <c r="L41" s="11">
        <v>9689</v>
      </c>
      <c r="M41" s="11">
        <v>9380</v>
      </c>
      <c r="N41" s="11">
        <v>105821</v>
      </c>
      <c r="O41" s="12">
        <v>1.55</v>
      </c>
    </row>
    <row r="42" spans="1:15" ht="26.1" customHeight="1" x14ac:dyDescent="0.25">
      <c r="A42" s="10" t="s">
        <v>91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7680</v>
      </c>
      <c r="L42" s="11">
        <v>0</v>
      </c>
      <c r="M42" s="11">
        <v>0</v>
      </c>
      <c r="N42" s="11">
        <v>7680</v>
      </c>
      <c r="O42" s="12">
        <v>0.11</v>
      </c>
    </row>
    <row r="43" spans="1:15" ht="26.1" customHeight="1" x14ac:dyDescent="0.25">
      <c r="A43" s="10" t="s">
        <v>92</v>
      </c>
      <c r="B43" s="11">
        <v>206956</v>
      </c>
      <c r="C43" s="11">
        <v>142650</v>
      </c>
      <c r="D43" s="11">
        <v>175496</v>
      </c>
      <c r="E43" s="11">
        <v>181060</v>
      </c>
      <c r="F43" s="11">
        <v>206583</v>
      </c>
      <c r="G43" s="11">
        <v>190562</v>
      </c>
      <c r="H43" s="11">
        <v>186173</v>
      </c>
      <c r="I43" s="11">
        <v>167542</v>
      </c>
      <c r="J43" s="11">
        <v>206368</v>
      </c>
      <c r="K43" s="11">
        <v>194678</v>
      </c>
      <c r="L43" s="11">
        <v>203274</v>
      </c>
      <c r="M43" s="11">
        <v>334159</v>
      </c>
      <c r="N43" s="11">
        <v>2395501</v>
      </c>
      <c r="O43" s="12">
        <v>35.15</v>
      </c>
    </row>
    <row r="44" spans="1:15" ht="26.1" customHeight="1" x14ac:dyDescent="0.25">
      <c r="A44" s="10" t="s">
        <v>93</v>
      </c>
      <c r="B44" s="11">
        <v>178881</v>
      </c>
      <c r="C44" s="11">
        <v>157609</v>
      </c>
      <c r="D44" s="11">
        <v>160648</v>
      </c>
      <c r="E44" s="11">
        <v>200410</v>
      </c>
      <c r="F44" s="11">
        <v>198658</v>
      </c>
      <c r="G44" s="11">
        <v>196885</v>
      </c>
      <c r="H44" s="11">
        <v>179812</v>
      </c>
      <c r="I44" s="11">
        <v>167594</v>
      </c>
      <c r="J44" s="11">
        <v>191993</v>
      </c>
      <c r="K44" s="11">
        <v>204408</v>
      </c>
      <c r="L44" s="11">
        <v>178608</v>
      </c>
      <c r="M44" s="11">
        <v>199352</v>
      </c>
      <c r="N44" s="11">
        <v>2214858</v>
      </c>
      <c r="O44" s="12">
        <v>32.5</v>
      </c>
    </row>
    <row r="45" spans="1:15" ht="26.1" customHeight="1" x14ac:dyDescent="0.25">
      <c r="A45" s="10" t="s">
        <v>96</v>
      </c>
      <c r="B45" s="11">
        <v>68469</v>
      </c>
      <c r="C45" s="11">
        <v>78632</v>
      </c>
      <c r="D45" s="11">
        <v>73439</v>
      </c>
      <c r="E45" s="11">
        <v>65357</v>
      </c>
      <c r="F45" s="11">
        <v>78787</v>
      </c>
      <c r="G45" s="11">
        <v>83831</v>
      </c>
      <c r="H45" s="11">
        <v>75557</v>
      </c>
      <c r="I45" s="11">
        <v>47483</v>
      </c>
      <c r="J45" s="11">
        <v>99834</v>
      </c>
      <c r="K45" s="11">
        <v>67568</v>
      </c>
      <c r="L45" s="11">
        <v>65672</v>
      </c>
      <c r="M45" s="11">
        <v>76511</v>
      </c>
      <c r="N45" s="11">
        <v>881140</v>
      </c>
      <c r="O45" s="12">
        <v>12.93</v>
      </c>
    </row>
    <row r="46" spans="1:15" ht="26.1" customHeight="1" x14ac:dyDescent="0.25">
      <c r="A46" s="10" t="s">
        <v>94</v>
      </c>
      <c r="B46" s="11">
        <v>50361</v>
      </c>
      <c r="C46" s="11">
        <v>59028</v>
      </c>
      <c r="D46" s="11">
        <v>65760</v>
      </c>
      <c r="E46" s="11">
        <v>64713</v>
      </c>
      <c r="F46" s="11">
        <v>79795</v>
      </c>
      <c r="G46" s="11">
        <v>69012</v>
      </c>
      <c r="H46" s="11">
        <v>64828</v>
      </c>
      <c r="I46" s="11">
        <v>46299</v>
      </c>
      <c r="J46" s="11">
        <v>59311</v>
      </c>
      <c r="K46" s="11">
        <v>74015</v>
      </c>
      <c r="L46" s="11">
        <v>53335</v>
      </c>
      <c r="M46" s="11">
        <v>51031</v>
      </c>
      <c r="N46" s="11">
        <v>737488</v>
      </c>
      <c r="O46" s="12">
        <v>10.82</v>
      </c>
    </row>
    <row r="47" spans="1:15" ht="26.1" customHeight="1" x14ac:dyDescent="0.25">
      <c r="A47" s="10" t="s">
        <v>104</v>
      </c>
      <c r="B47" s="11">
        <v>28266</v>
      </c>
      <c r="C47" s="11">
        <v>34192</v>
      </c>
      <c r="D47" s="11">
        <v>36064</v>
      </c>
      <c r="E47" s="11">
        <v>39661</v>
      </c>
      <c r="F47" s="11">
        <v>42572</v>
      </c>
      <c r="G47" s="11">
        <v>32960</v>
      </c>
      <c r="H47" s="11">
        <v>48231</v>
      </c>
      <c r="I47" s="11">
        <v>35075</v>
      </c>
      <c r="J47" s="11">
        <v>40746</v>
      </c>
      <c r="K47" s="11">
        <v>32961</v>
      </c>
      <c r="L47" s="11">
        <v>32974</v>
      </c>
      <c r="M47" s="11">
        <v>41843</v>
      </c>
      <c r="N47" s="11">
        <v>445545</v>
      </c>
      <c r="O47" s="12">
        <v>6.54</v>
      </c>
    </row>
    <row r="48" spans="1:15" ht="26.1" customHeight="1" x14ac:dyDescent="0.25">
      <c r="A48" s="10" t="s">
        <v>95</v>
      </c>
      <c r="B48" s="11">
        <v>11670</v>
      </c>
      <c r="C48" s="11">
        <v>8751</v>
      </c>
      <c r="D48" s="11">
        <v>8130</v>
      </c>
      <c r="E48" s="11">
        <v>6670</v>
      </c>
      <c r="F48" s="11">
        <v>10589</v>
      </c>
      <c r="G48" s="11">
        <v>8217</v>
      </c>
      <c r="H48" s="11">
        <v>9280</v>
      </c>
      <c r="I48" s="11">
        <v>12658</v>
      </c>
      <c r="J48" s="11">
        <v>10837</v>
      </c>
      <c r="K48" s="11">
        <v>12386</v>
      </c>
      <c r="L48" s="11">
        <v>12987</v>
      </c>
      <c r="M48" s="11">
        <v>15359</v>
      </c>
      <c r="N48" s="11">
        <v>127534</v>
      </c>
      <c r="O48" s="12">
        <v>1.87</v>
      </c>
    </row>
    <row r="49" spans="1:15" ht="26.1" customHeight="1" x14ac:dyDescent="0.25">
      <c r="A49" s="10" t="s">
        <v>105</v>
      </c>
      <c r="B49" s="11">
        <v>0</v>
      </c>
      <c r="C49" s="11">
        <v>192</v>
      </c>
      <c r="D49" s="11">
        <v>0</v>
      </c>
      <c r="E49" s="11">
        <v>0</v>
      </c>
      <c r="F49" s="11">
        <v>0</v>
      </c>
      <c r="G49" s="11">
        <v>0</v>
      </c>
      <c r="H49" s="11">
        <v>1488</v>
      </c>
      <c r="I49" s="11">
        <v>1464</v>
      </c>
      <c r="J49" s="11">
        <v>1488</v>
      </c>
      <c r="K49" s="11">
        <v>3980</v>
      </c>
      <c r="L49" s="11">
        <v>1056</v>
      </c>
      <c r="M49" s="11">
        <v>3840</v>
      </c>
      <c r="N49" s="11">
        <v>13508</v>
      </c>
      <c r="O49" s="12">
        <v>0.2</v>
      </c>
    </row>
    <row r="50" spans="1:15" ht="26.1" customHeight="1" x14ac:dyDescent="0.25">
      <c r="A50" s="10" t="s">
        <v>178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80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80</v>
      </c>
      <c r="O50" s="12">
        <v>0</v>
      </c>
    </row>
    <row r="51" spans="1:15" ht="26.1" customHeight="1" x14ac:dyDescent="0.25">
      <c r="A51" s="10" t="s">
        <v>97</v>
      </c>
      <c r="B51" s="11">
        <v>337647</v>
      </c>
      <c r="C51" s="11">
        <v>338404</v>
      </c>
      <c r="D51" s="11">
        <v>344041</v>
      </c>
      <c r="E51" s="11">
        <v>376811</v>
      </c>
      <c r="F51" s="11">
        <v>410401</v>
      </c>
      <c r="G51" s="11">
        <v>390985</v>
      </c>
      <c r="H51" s="11">
        <v>379196</v>
      </c>
      <c r="I51" s="11">
        <v>310573</v>
      </c>
      <c r="J51" s="11">
        <v>404209</v>
      </c>
      <c r="K51" s="11">
        <v>395318</v>
      </c>
      <c r="L51" s="11">
        <v>344632</v>
      </c>
      <c r="M51" s="11">
        <v>387936</v>
      </c>
      <c r="N51" s="11">
        <v>4420153</v>
      </c>
      <c r="O51" s="12">
        <v>64.849999999999994</v>
      </c>
    </row>
    <row r="52" spans="1:15" ht="26.1" customHeight="1" x14ac:dyDescent="0.25">
      <c r="A52" s="10" t="s">
        <v>98</v>
      </c>
      <c r="B52" s="11">
        <v>544603</v>
      </c>
      <c r="C52" s="11">
        <v>481054</v>
      </c>
      <c r="D52" s="11">
        <v>519537</v>
      </c>
      <c r="E52" s="11">
        <v>557871</v>
      </c>
      <c r="F52" s="11">
        <v>616984</v>
      </c>
      <c r="G52" s="11">
        <v>581547</v>
      </c>
      <c r="H52" s="11">
        <v>565369</v>
      </c>
      <c r="I52" s="11">
        <v>478115</v>
      </c>
      <c r="J52" s="11">
        <v>610577</v>
      </c>
      <c r="K52" s="11">
        <v>589996</v>
      </c>
      <c r="L52" s="11">
        <v>547906</v>
      </c>
      <c r="M52" s="11">
        <v>722095</v>
      </c>
      <c r="N52" s="11">
        <v>6815654</v>
      </c>
      <c r="O52" s="12">
        <v>100</v>
      </c>
    </row>
    <row r="54" spans="1:15" ht="26.1" customHeight="1" x14ac:dyDescent="0.25">
      <c r="A54" s="10" t="s">
        <v>87</v>
      </c>
      <c r="B54" s="9" t="s">
        <v>48</v>
      </c>
      <c r="C54" s="9" t="s">
        <v>49</v>
      </c>
      <c r="D54" s="9" t="s">
        <v>50</v>
      </c>
      <c r="E54" s="9" t="s">
        <v>51</v>
      </c>
      <c r="F54" s="9" t="s">
        <v>52</v>
      </c>
      <c r="G54" s="9" t="s">
        <v>53</v>
      </c>
      <c r="H54" s="9" t="s">
        <v>54</v>
      </c>
      <c r="I54" s="9" t="s">
        <v>55</v>
      </c>
      <c r="J54" s="9" t="s">
        <v>56</v>
      </c>
      <c r="K54" s="9" t="s">
        <v>57</v>
      </c>
      <c r="L54" s="9" t="s">
        <v>58</v>
      </c>
      <c r="M54" s="9" t="s">
        <v>59</v>
      </c>
      <c r="N54" s="9" t="s">
        <v>60</v>
      </c>
      <c r="O54" s="9" t="s">
        <v>86</v>
      </c>
    </row>
    <row r="55" spans="1:15" ht="26.1" customHeight="1" x14ac:dyDescent="0.25">
      <c r="A55" s="10" t="s">
        <v>170</v>
      </c>
      <c r="B55" s="11">
        <v>63854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63854</v>
      </c>
      <c r="O55" s="12">
        <v>13.01</v>
      </c>
    </row>
    <row r="56" spans="1:15" ht="26.1" customHeight="1" x14ac:dyDescent="0.25">
      <c r="A56" s="10" t="s">
        <v>177</v>
      </c>
      <c r="B56" s="11">
        <v>32078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32078</v>
      </c>
      <c r="O56" s="12">
        <v>6.53</v>
      </c>
    </row>
    <row r="57" spans="1:15" ht="26.1" customHeight="1" x14ac:dyDescent="0.25">
      <c r="A57" s="10" t="s">
        <v>90</v>
      </c>
      <c r="B57" s="11">
        <v>25084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25084</v>
      </c>
      <c r="O57" s="12">
        <v>5.1100000000000003</v>
      </c>
    </row>
    <row r="58" spans="1:15" ht="26.1" customHeight="1" x14ac:dyDescent="0.25">
      <c r="A58" s="10" t="s">
        <v>171</v>
      </c>
      <c r="B58" s="11">
        <v>22164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22164</v>
      </c>
      <c r="O58" s="12">
        <v>4.51</v>
      </c>
    </row>
    <row r="59" spans="1:15" ht="26.1" customHeight="1" x14ac:dyDescent="0.25">
      <c r="A59" s="10" t="s">
        <v>89</v>
      </c>
      <c r="B59" s="11">
        <v>8402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8402</v>
      </c>
      <c r="O59" s="12">
        <v>1.71</v>
      </c>
    </row>
    <row r="60" spans="1:15" ht="26.1" customHeight="1" x14ac:dyDescent="0.25">
      <c r="A60" s="10" t="s">
        <v>92</v>
      </c>
      <c r="B60" s="11">
        <v>151582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151582</v>
      </c>
      <c r="O60" s="12">
        <v>30.87</v>
      </c>
    </row>
    <row r="61" spans="1:15" ht="26.1" customHeight="1" x14ac:dyDescent="0.25">
      <c r="A61" s="10" t="s">
        <v>93</v>
      </c>
      <c r="B61" s="11">
        <v>174659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174659</v>
      </c>
      <c r="O61" s="12">
        <v>35.57</v>
      </c>
    </row>
    <row r="62" spans="1:15" ht="26.1" customHeight="1" x14ac:dyDescent="0.25">
      <c r="A62" s="10" t="s">
        <v>96</v>
      </c>
      <c r="B62" s="11">
        <v>67816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67816</v>
      </c>
      <c r="O62" s="12">
        <v>13.81</v>
      </c>
    </row>
    <row r="63" spans="1:15" ht="26.1" customHeight="1" x14ac:dyDescent="0.25">
      <c r="A63" s="10" t="s">
        <v>94</v>
      </c>
      <c r="B63" s="11">
        <v>47454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47454</v>
      </c>
      <c r="O63" s="12">
        <v>9.67</v>
      </c>
    </row>
    <row r="64" spans="1:15" ht="26.1" customHeight="1" x14ac:dyDescent="0.25">
      <c r="A64" s="10" t="s">
        <v>104</v>
      </c>
      <c r="B64" s="11">
        <v>40069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40069</v>
      </c>
      <c r="O64" s="12">
        <v>8.16</v>
      </c>
    </row>
    <row r="65" spans="1:15" ht="26.1" customHeight="1" x14ac:dyDescent="0.25">
      <c r="A65" s="10" t="s">
        <v>95</v>
      </c>
      <c r="B65" s="11">
        <v>9322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9322</v>
      </c>
      <c r="O65" s="12">
        <v>1.9</v>
      </c>
    </row>
    <row r="66" spans="1:15" ht="26.1" customHeight="1" x14ac:dyDescent="0.25">
      <c r="A66" s="10" t="s">
        <v>105</v>
      </c>
      <c r="B66" s="11">
        <v>75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75</v>
      </c>
      <c r="O66" s="12">
        <v>0.02</v>
      </c>
    </row>
    <row r="67" spans="1:15" ht="26.1" customHeight="1" x14ac:dyDescent="0.25">
      <c r="A67" s="10" t="s">
        <v>97</v>
      </c>
      <c r="B67" s="11">
        <v>339395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339395</v>
      </c>
      <c r="O67" s="12">
        <v>69.13</v>
      </c>
    </row>
    <row r="68" spans="1:15" ht="26.1" customHeight="1" x14ac:dyDescent="0.25">
      <c r="A68" s="10" t="s">
        <v>98</v>
      </c>
      <c r="B68" s="11">
        <v>490977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490977</v>
      </c>
      <c r="O68" s="12">
        <v>100</v>
      </c>
    </row>
    <row r="69" spans="1:15" ht="26.1" customHeight="1" x14ac:dyDescent="0.25">
      <c r="L69" s="20" t="s">
        <v>63</v>
      </c>
      <c r="M69" s="20"/>
      <c r="N69" s="20"/>
      <c r="O69" s="13">
        <f ca="1">TODAY()</f>
        <v>45705</v>
      </c>
    </row>
  </sheetData>
  <mergeCells count="1">
    <mergeCell ref="L69:N69"/>
  </mergeCells>
  <phoneticPr fontId="7" type="noConversion"/>
  <pageMargins left="0.1" right="0.1" top="0.1" bottom="0.1" header="0" footer="0.3"/>
  <pageSetup paperSize="9" scale="49" orientation="portrait" r:id="rId1"/>
  <headerFooter>
    <oddFooter>&amp;C 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view="pageBreakPreview" topLeftCell="A22" zoomScale="60" zoomScaleNormal="100" workbookViewId="0">
      <selection activeCell="D41" sqref="D41"/>
    </sheetView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37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38</v>
      </c>
      <c r="B2" s="4" t="s">
        <v>39</v>
      </c>
      <c r="C2" s="4" t="s">
        <v>40</v>
      </c>
      <c r="D2" s="4" t="s">
        <v>41</v>
      </c>
      <c r="E2" s="4" t="s">
        <v>42</v>
      </c>
      <c r="F2" s="4" t="s">
        <v>43</v>
      </c>
      <c r="G2" s="4" t="s">
        <v>44</v>
      </c>
    </row>
    <row r="3" spans="1:7" ht="26.1" customHeight="1" x14ac:dyDescent="0.25">
      <c r="A3" s="5">
        <v>2021</v>
      </c>
      <c r="B3" s="6">
        <v>4976321</v>
      </c>
      <c r="C3" s="6">
        <v>19167263</v>
      </c>
      <c r="D3" s="6">
        <v>3460042</v>
      </c>
      <c r="E3" s="6">
        <v>548976</v>
      </c>
      <c r="F3" s="6">
        <v>347000</v>
      </c>
      <c r="G3" s="6">
        <v>7042878</v>
      </c>
    </row>
    <row r="4" spans="1:7" ht="26.1" customHeight="1" x14ac:dyDescent="0.25">
      <c r="A4" s="5">
        <v>2022</v>
      </c>
      <c r="B4" s="6">
        <v>5861775</v>
      </c>
      <c r="C4" s="6">
        <v>17427878</v>
      </c>
      <c r="D4" s="6">
        <v>2076628</v>
      </c>
      <c r="E4" s="6">
        <v>669607</v>
      </c>
      <c r="F4" s="6">
        <v>300000</v>
      </c>
      <c r="G4" s="6">
        <v>5009449</v>
      </c>
    </row>
    <row r="5" spans="1:7" ht="26.1" customHeight="1" x14ac:dyDescent="0.25">
      <c r="A5" s="5">
        <v>2023</v>
      </c>
      <c r="B5" s="6">
        <v>5658818</v>
      </c>
      <c r="C5" s="6">
        <v>18886049</v>
      </c>
      <c r="D5" s="6">
        <v>2229407</v>
      </c>
      <c r="E5" s="6">
        <v>626059</v>
      </c>
      <c r="F5" s="6">
        <v>166400</v>
      </c>
      <c r="G5" s="6">
        <v>6033702</v>
      </c>
    </row>
    <row r="6" spans="1:7" ht="26.1" customHeight="1" x14ac:dyDescent="0.25">
      <c r="A6" s="5">
        <v>2024</v>
      </c>
      <c r="B6" s="6">
        <v>5890312</v>
      </c>
      <c r="C6" s="6">
        <v>16750833</v>
      </c>
      <c r="D6" s="6">
        <v>1981982</v>
      </c>
      <c r="E6" s="6">
        <v>564203</v>
      </c>
      <c r="F6" s="6">
        <v>148400</v>
      </c>
      <c r="G6" s="6">
        <v>5883792</v>
      </c>
    </row>
    <row r="7" spans="1:7" ht="26.1" customHeight="1" x14ac:dyDescent="0.25">
      <c r="A7" s="5" t="s">
        <v>45</v>
      </c>
      <c r="B7" s="6">
        <v>233724</v>
      </c>
      <c r="C7" s="6">
        <v>973415</v>
      </c>
      <c r="D7" s="6">
        <v>474640</v>
      </c>
      <c r="E7" s="6">
        <v>34599</v>
      </c>
      <c r="F7" s="6">
        <v>30800</v>
      </c>
      <c r="G7" s="6">
        <v>542962</v>
      </c>
    </row>
    <row r="9" spans="1:7" ht="26.1" customHeight="1" x14ac:dyDescent="0.25">
      <c r="A9" s="18" t="s">
        <v>46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47</v>
      </c>
      <c r="B10" s="4" t="s">
        <v>39</v>
      </c>
      <c r="C10" s="4" t="s">
        <v>40</v>
      </c>
      <c r="D10" s="4" t="s">
        <v>41</v>
      </c>
      <c r="E10" s="4" t="s">
        <v>42</v>
      </c>
      <c r="F10" s="4" t="s">
        <v>43</v>
      </c>
      <c r="G10" s="4" t="s">
        <v>44</v>
      </c>
    </row>
    <row r="11" spans="1:7" ht="26.1" customHeight="1" x14ac:dyDescent="0.25">
      <c r="A11" s="5" t="s">
        <v>48</v>
      </c>
      <c r="B11" s="6">
        <v>267788</v>
      </c>
      <c r="C11" s="6">
        <v>1730710</v>
      </c>
      <c r="D11" s="6">
        <v>552484</v>
      </c>
      <c r="E11" s="6">
        <v>71528</v>
      </c>
      <c r="F11" s="6">
        <v>0</v>
      </c>
      <c r="G11" s="6">
        <v>540644</v>
      </c>
    </row>
    <row r="12" spans="1:7" ht="26.1" customHeight="1" x14ac:dyDescent="0.25">
      <c r="A12" s="5" t="s">
        <v>49</v>
      </c>
      <c r="B12" s="6">
        <v>297452</v>
      </c>
      <c r="C12" s="6">
        <v>1283588</v>
      </c>
      <c r="D12" s="6">
        <v>458012</v>
      </c>
      <c r="E12" s="6">
        <v>76314</v>
      </c>
      <c r="F12" s="6">
        <v>73200</v>
      </c>
      <c r="G12" s="6">
        <v>478554</v>
      </c>
    </row>
    <row r="13" spans="1:7" ht="26.1" customHeight="1" x14ac:dyDescent="0.25">
      <c r="A13" s="5" t="s">
        <v>50</v>
      </c>
      <c r="B13" s="6">
        <v>376027</v>
      </c>
      <c r="C13" s="6">
        <v>1416795</v>
      </c>
      <c r="D13" s="6">
        <v>524176</v>
      </c>
      <c r="E13" s="6">
        <v>59229</v>
      </c>
      <c r="F13" s="6">
        <v>67200</v>
      </c>
      <c r="G13" s="6">
        <v>442346</v>
      </c>
    </row>
    <row r="14" spans="1:7" ht="26.1" customHeight="1" x14ac:dyDescent="0.25">
      <c r="A14" s="5" t="s">
        <v>51</v>
      </c>
      <c r="B14" s="6">
        <v>615796</v>
      </c>
      <c r="C14" s="6">
        <v>1208365</v>
      </c>
      <c r="D14" s="6">
        <v>87940</v>
      </c>
      <c r="E14" s="6">
        <v>53704</v>
      </c>
      <c r="F14" s="6">
        <v>0</v>
      </c>
      <c r="G14" s="6">
        <v>461165</v>
      </c>
    </row>
    <row r="15" spans="1:7" ht="26.1" customHeight="1" x14ac:dyDescent="0.25">
      <c r="A15" s="5" t="s">
        <v>52</v>
      </c>
      <c r="B15" s="6">
        <v>704985</v>
      </c>
      <c r="C15" s="6">
        <v>1436815</v>
      </c>
      <c r="D15" s="6">
        <v>510</v>
      </c>
      <c r="E15" s="6">
        <v>91033</v>
      </c>
      <c r="F15" s="6">
        <v>0</v>
      </c>
      <c r="G15" s="6">
        <v>512681</v>
      </c>
    </row>
    <row r="16" spans="1:7" ht="26.1" customHeight="1" x14ac:dyDescent="0.25">
      <c r="A16" s="5" t="s">
        <v>53</v>
      </c>
      <c r="B16" s="6">
        <v>502426</v>
      </c>
      <c r="C16" s="6">
        <v>1160315</v>
      </c>
      <c r="D16" s="6">
        <v>0</v>
      </c>
      <c r="E16" s="6">
        <v>32077</v>
      </c>
      <c r="F16" s="6">
        <v>0</v>
      </c>
      <c r="G16" s="6">
        <v>476075</v>
      </c>
    </row>
    <row r="17" spans="1:7" ht="26.1" customHeight="1" x14ac:dyDescent="0.25">
      <c r="A17" s="5" t="s">
        <v>54</v>
      </c>
      <c r="B17" s="6">
        <v>472145</v>
      </c>
      <c r="C17" s="6">
        <v>778780</v>
      </c>
      <c r="D17" s="6">
        <v>0</v>
      </c>
      <c r="E17" s="6">
        <v>33267</v>
      </c>
      <c r="F17" s="6">
        <v>0</v>
      </c>
      <c r="G17" s="6">
        <v>427462</v>
      </c>
    </row>
    <row r="18" spans="1:7" ht="26.1" customHeight="1" x14ac:dyDescent="0.25">
      <c r="A18" s="5" t="s">
        <v>55</v>
      </c>
      <c r="B18" s="6">
        <v>494228</v>
      </c>
      <c r="C18" s="6">
        <v>788355</v>
      </c>
      <c r="D18" s="6">
        <v>0</v>
      </c>
      <c r="E18" s="6">
        <v>31597</v>
      </c>
      <c r="F18" s="6">
        <v>0</v>
      </c>
      <c r="G18" s="6">
        <v>449556</v>
      </c>
    </row>
    <row r="19" spans="1:7" ht="26.1" customHeight="1" x14ac:dyDescent="0.25">
      <c r="A19" s="5" t="s">
        <v>56</v>
      </c>
      <c r="B19" s="6">
        <v>501778</v>
      </c>
      <c r="C19" s="6">
        <v>2439625</v>
      </c>
      <c r="D19" s="6">
        <v>0</v>
      </c>
      <c r="E19" s="6">
        <v>24361</v>
      </c>
      <c r="F19" s="6">
        <v>0</v>
      </c>
      <c r="G19" s="6">
        <v>545776</v>
      </c>
    </row>
    <row r="20" spans="1:7" ht="26.1" customHeight="1" x14ac:dyDescent="0.25">
      <c r="A20" s="5" t="s">
        <v>57</v>
      </c>
      <c r="B20" s="6">
        <v>670517</v>
      </c>
      <c r="C20" s="6">
        <v>1780800</v>
      </c>
      <c r="D20" s="6">
        <v>0</v>
      </c>
      <c r="E20" s="6">
        <v>29039</v>
      </c>
      <c r="F20" s="6">
        <v>0</v>
      </c>
      <c r="G20" s="6">
        <v>527688</v>
      </c>
    </row>
    <row r="21" spans="1:7" ht="26.1" customHeight="1" x14ac:dyDescent="0.25">
      <c r="A21" s="5" t="s">
        <v>58</v>
      </c>
      <c r="B21" s="6">
        <v>615899</v>
      </c>
      <c r="C21" s="6">
        <v>1256195</v>
      </c>
      <c r="D21" s="6">
        <v>21020</v>
      </c>
      <c r="E21" s="6">
        <v>36277</v>
      </c>
      <c r="F21" s="6">
        <v>0</v>
      </c>
      <c r="G21" s="6">
        <v>467552</v>
      </c>
    </row>
    <row r="22" spans="1:7" ht="26.1" customHeight="1" x14ac:dyDescent="0.25">
      <c r="A22" s="5" t="s">
        <v>59</v>
      </c>
      <c r="B22" s="6">
        <v>371271</v>
      </c>
      <c r="C22" s="6">
        <v>1470490</v>
      </c>
      <c r="D22" s="6">
        <v>337840</v>
      </c>
      <c r="E22" s="6">
        <v>25777</v>
      </c>
      <c r="F22" s="6">
        <v>8000</v>
      </c>
      <c r="G22" s="6">
        <v>554293</v>
      </c>
    </row>
    <row r="23" spans="1:7" ht="26.1" customHeight="1" x14ac:dyDescent="0.25">
      <c r="A23" s="5" t="s">
        <v>60</v>
      </c>
      <c r="B23" s="6">
        <f t="shared" ref="B23:G23" si="0">SUM(B11:B22)</f>
        <v>5890312</v>
      </c>
      <c r="C23" s="6">
        <f t="shared" si="0"/>
        <v>16750833</v>
      </c>
      <c r="D23" s="6">
        <f t="shared" si="0"/>
        <v>1981982</v>
      </c>
      <c r="E23" s="6">
        <f t="shared" si="0"/>
        <v>564203</v>
      </c>
      <c r="F23" s="6">
        <f t="shared" si="0"/>
        <v>148400</v>
      </c>
      <c r="G23" s="6">
        <f t="shared" si="0"/>
        <v>5883792</v>
      </c>
    </row>
    <row r="25" spans="1:7" ht="26.1" customHeight="1" x14ac:dyDescent="0.25">
      <c r="A25" s="18" t="s">
        <v>61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47</v>
      </c>
      <c r="B26" s="4" t="s">
        <v>39</v>
      </c>
      <c r="C26" s="4" t="s">
        <v>40</v>
      </c>
      <c r="D26" s="4" t="s">
        <v>41</v>
      </c>
      <c r="E26" s="4" t="s">
        <v>42</v>
      </c>
      <c r="F26" s="4" t="s">
        <v>43</v>
      </c>
      <c r="G26" s="4" t="s">
        <v>44</v>
      </c>
    </row>
    <row r="27" spans="1:7" ht="26.1" customHeight="1" x14ac:dyDescent="0.25">
      <c r="A27" s="5" t="s">
        <v>48</v>
      </c>
      <c r="B27" s="6">
        <v>233724</v>
      </c>
      <c r="C27" s="6">
        <v>973415</v>
      </c>
      <c r="D27" s="6">
        <v>474640</v>
      </c>
      <c r="E27" s="6">
        <v>34599</v>
      </c>
      <c r="F27" s="6">
        <v>30800</v>
      </c>
      <c r="G27" s="6">
        <v>542962</v>
      </c>
    </row>
    <row r="28" spans="1:7" ht="26.1" customHeight="1" x14ac:dyDescent="0.25">
      <c r="A28" s="5" t="s">
        <v>49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ht="26.1" customHeight="1" x14ac:dyDescent="0.25">
      <c r="A29" s="5" t="s">
        <v>50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ht="26.1" customHeight="1" x14ac:dyDescent="0.25">
      <c r="A30" s="5" t="s">
        <v>51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ht="26.1" customHeight="1" x14ac:dyDescent="0.25">
      <c r="A31" s="5" t="s">
        <v>52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ht="26.1" customHeight="1" x14ac:dyDescent="0.25">
      <c r="A32" s="5" t="s">
        <v>53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ht="26.1" customHeight="1" x14ac:dyDescent="0.25">
      <c r="A33" s="5" t="s">
        <v>54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ht="26.1" customHeight="1" x14ac:dyDescent="0.25">
      <c r="A34" s="5" t="s">
        <v>55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ht="26.1" customHeight="1" x14ac:dyDescent="0.25">
      <c r="A35" s="5" t="s">
        <v>56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ht="26.1" customHeight="1" x14ac:dyDescent="0.25">
      <c r="A36" s="5" t="s">
        <v>57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ht="26.1" customHeight="1" x14ac:dyDescent="0.25">
      <c r="A37" s="5" t="s">
        <v>58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6.1" customHeight="1" x14ac:dyDescent="0.25">
      <c r="A38" s="5" t="s">
        <v>59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ht="26.1" customHeight="1" x14ac:dyDescent="0.25">
      <c r="A39" s="5" t="s">
        <v>60</v>
      </c>
      <c r="B39" s="6">
        <f t="shared" ref="B39:G39" si="1">SUM(B27:B38)</f>
        <v>233724</v>
      </c>
      <c r="C39" s="6">
        <f t="shared" si="1"/>
        <v>973415</v>
      </c>
      <c r="D39" s="6">
        <f t="shared" si="1"/>
        <v>474640</v>
      </c>
      <c r="E39" s="6">
        <f t="shared" si="1"/>
        <v>34599</v>
      </c>
      <c r="F39" s="6">
        <f t="shared" si="1"/>
        <v>30800</v>
      </c>
      <c r="G39" s="6">
        <f t="shared" si="1"/>
        <v>542962</v>
      </c>
    </row>
    <row r="41" spans="1:7" ht="26.1" customHeight="1" x14ac:dyDescent="0.25">
      <c r="A41" s="5" t="s">
        <v>62</v>
      </c>
      <c r="B41" s="6">
        <v>267788</v>
      </c>
      <c r="C41" s="6">
        <v>1730710</v>
      </c>
      <c r="D41" s="6">
        <v>552484</v>
      </c>
      <c r="E41" s="6">
        <v>71528</v>
      </c>
      <c r="F41" s="6">
        <v>0</v>
      </c>
      <c r="G41" s="6">
        <v>540644</v>
      </c>
    </row>
    <row r="42" spans="1:7" ht="26.1" customHeight="1" x14ac:dyDescent="0.25">
      <c r="D42" s="19" t="s">
        <v>63</v>
      </c>
      <c r="E42" s="19"/>
      <c r="F42" s="19"/>
      <c r="G42" s="7">
        <f ca="1">TODAY()</f>
        <v>45705</v>
      </c>
    </row>
  </sheetData>
  <mergeCells count="4">
    <mergeCell ref="A1:G1"/>
    <mergeCell ref="A9:G9"/>
    <mergeCell ref="A25:G25"/>
    <mergeCell ref="D42:F42"/>
  </mergeCells>
  <phoneticPr fontId="7" type="noConversion"/>
  <pageMargins left="0.1" right="0.1" top="0.1" bottom="0.1" header="0" footer="0.3"/>
  <pageSetup paperSize="9" scale="83" orientation="portrait" r:id="rId1"/>
  <headerFooter>
    <oddFooter>&amp;C 壹-1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opLeftCell="A7" workbookViewId="0">
      <selection sqref="A1:G1"/>
    </sheetView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37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38</v>
      </c>
      <c r="B2" s="4" t="s">
        <v>64</v>
      </c>
      <c r="C2" s="4" t="s">
        <v>65</v>
      </c>
      <c r="D2" s="4" t="s">
        <v>66</v>
      </c>
      <c r="E2" s="4" t="s">
        <v>67</v>
      </c>
      <c r="F2" s="4" t="s">
        <v>68</v>
      </c>
      <c r="G2" s="4" t="s">
        <v>69</v>
      </c>
    </row>
    <row r="3" spans="1:7" ht="26.1" customHeight="1" x14ac:dyDescent="0.25">
      <c r="A3" s="5">
        <v>2021</v>
      </c>
      <c r="B3" s="6">
        <v>796500</v>
      </c>
      <c r="C3" s="6">
        <v>119240</v>
      </c>
      <c r="D3" s="6">
        <v>48060</v>
      </c>
      <c r="E3" s="6">
        <v>574240</v>
      </c>
      <c r="F3" s="6">
        <v>60</v>
      </c>
      <c r="G3" s="6">
        <v>0</v>
      </c>
    </row>
    <row r="4" spans="1:7" ht="26.1" customHeight="1" x14ac:dyDescent="0.25">
      <c r="A4" s="5">
        <v>2022</v>
      </c>
      <c r="B4" s="6">
        <v>845240</v>
      </c>
      <c r="C4" s="6">
        <v>54845</v>
      </c>
      <c r="D4" s="6">
        <v>91780</v>
      </c>
      <c r="E4" s="6">
        <v>510330</v>
      </c>
      <c r="F4" s="6">
        <v>0</v>
      </c>
      <c r="G4" s="6">
        <v>0</v>
      </c>
    </row>
    <row r="5" spans="1:7" ht="26.1" customHeight="1" x14ac:dyDescent="0.25">
      <c r="A5" s="5">
        <v>2023</v>
      </c>
      <c r="B5" s="6">
        <v>967320</v>
      </c>
      <c r="C5" s="6">
        <v>61372</v>
      </c>
      <c r="D5" s="6">
        <v>83585</v>
      </c>
      <c r="E5" s="6">
        <v>455400</v>
      </c>
      <c r="F5" s="6">
        <v>0</v>
      </c>
      <c r="G5" s="6">
        <v>0</v>
      </c>
    </row>
    <row r="6" spans="1:7" ht="26.1" customHeight="1" x14ac:dyDescent="0.25">
      <c r="A6" s="5">
        <v>2024</v>
      </c>
      <c r="B6" s="6">
        <v>760110</v>
      </c>
      <c r="C6" s="6">
        <v>121912</v>
      </c>
      <c r="D6" s="6">
        <v>90450</v>
      </c>
      <c r="E6" s="6">
        <v>471010</v>
      </c>
      <c r="F6" s="6">
        <v>0</v>
      </c>
      <c r="G6" s="6">
        <v>0</v>
      </c>
    </row>
    <row r="7" spans="1:7" ht="26.1" customHeight="1" x14ac:dyDescent="0.25">
      <c r="A7" s="5" t="s">
        <v>45</v>
      </c>
      <c r="B7" s="6">
        <v>52010</v>
      </c>
      <c r="C7" s="6">
        <v>9020</v>
      </c>
      <c r="D7" s="6">
        <v>12830</v>
      </c>
      <c r="E7" s="6">
        <v>40600</v>
      </c>
      <c r="F7" s="6">
        <v>0</v>
      </c>
      <c r="G7" s="6">
        <v>0</v>
      </c>
    </row>
    <row r="9" spans="1:7" ht="26.1" customHeight="1" x14ac:dyDescent="0.25">
      <c r="A9" s="18" t="s">
        <v>46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47</v>
      </c>
      <c r="B10" s="4" t="s">
        <v>64</v>
      </c>
      <c r="C10" s="4" t="s">
        <v>65</v>
      </c>
      <c r="D10" s="4" t="s">
        <v>66</v>
      </c>
      <c r="E10" s="4" t="s">
        <v>67</v>
      </c>
      <c r="F10" s="4" t="s">
        <v>68</v>
      </c>
      <c r="G10" s="4" t="s">
        <v>69</v>
      </c>
    </row>
    <row r="11" spans="1:7" ht="26.1" customHeight="1" x14ac:dyDescent="0.25">
      <c r="A11" s="5" t="s">
        <v>48</v>
      </c>
      <c r="B11" s="6">
        <v>59700</v>
      </c>
      <c r="C11" s="6">
        <v>14570</v>
      </c>
      <c r="D11" s="6">
        <v>30990</v>
      </c>
      <c r="E11" s="6">
        <v>96820</v>
      </c>
      <c r="F11" s="6">
        <v>0</v>
      </c>
      <c r="G11" s="6">
        <v>0</v>
      </c>
    </row>
    <row r="12" spans="1:7" ht="26.1" customHeight="1" x14ac:dyDescent="0.25">
      <c r="A12" s="5" t="s">
        <v>49</v>
      </c>
      <c r="B12" s="6">
        <v>39310</v>
      </c>
      <c r="C12" s="6">
        <v>52542</v>
      </c>
      <c r="D12" s="6">
        <v>23140</v>
      </c>
      <c r="E12" s="6">
        <v>53250</v>
      </c>
      <c r="F12" s="6">
        <v>0</v>
      </c>
      <c r="G12" s="6">
        <v>0</v>
      </c>
    </row>
    <row r="13" spans="1:7" ht="26.1" customHeight="1" x14ac:dyDescent="0.25">
      <c r="A13" s="5" t="s">
        <v>50</v>
      </c>
      <c r="B13" s="6">
        <v>50490</v>
      </c>
      <c r="C13" s="6">
        <v>30320</v>
      </c>
      <c r="D13" s="6">
        <v>32420</v>
      </c>
      <c r="E13" s="6">
        <v>108910</v>
      </c>
      <c r="F13" s="6">
        <v>0</v>
      </c>
      <c r="G13" s="6">
        <v>0</v>
      </c>
    </row>
    <row r="14" spans="1:7" ht="26.1" customHeight="1" x14ac:dyDescent="0.25">
      <c r="A14" s="5" t="s">
        <v>51</v>
      </c>
      <c r="B14" s="6">
        <v>35800</v>
      </c>
      <c r="C14" s="6">
        <v>10945</v>
      </c>
      <c r="D14" s="6">
        <v>2400</v>
      </c>
      <c r="E14" s="6">
        <v>67280</v>
      </c>
      <c r="F14" s="6">
        <v>0</v>
      </c>
      <c r="G14" s="6">
        <v>0</v>
      </c>
    </row>
    <row r="15" spans="1:7" ht="26.1" customHeight="1" x14ac:dyDescent="0.25">
      <c r="A15" s="5" t="s">
        <v>52</v>
      </c>
      <c r="B15" s="6">
        <v>88430</v>
      </c>
      <c r="C15" s="6">
        <v>0</v>
      </c>
      <c r="D15" s="6">
        <v>0</v>
      </c>
      <c r="E15" s="6">
        <v>20400</v>
      </c>
      <c r="F15" s="6">
        <v>0</v>
      </c>
      <c r="G15" s="6">
        <v>0</v>
      </c>
    </row>
    <row r="16" spans="1:7" ht="26.1" customHeight="1" x14ac:dyDescent="0.25">
      <c r="A16" s="5" t="s">
        <v>53</v>
      </c>
      <c r="B16" s="6">
        <v>56040</v>
      </c>
      <c r="C16" s="6">
        <v>0</v>
      </c>
      <c r="D16" s="6">
        <v>0</v>
      </c>
      <c r="E16" s="6">
        <v>4000</v>
      </c>
      <c r="F16" s="6">
        <v>0</v>
      </c>
      <c r="G16" s="6">
        <v>0</v>
      </c>
    </row>
    <row r="17" spans="1:7" ht="26.1" customHeight="1" x14ac:dyDescent="0.25">
      <c r="A17" s="5" t="s">
        <v>54</v>
      </c>
      <c r="B17" s="6">
        <v>77910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ht="26.1" customHeight="1" x14ac:dyDescent="0.25">
      <c r="A18" s="5" t="s">
        <v>55</v>
      </c>
      <c r="B18" s="6">
        <v>76030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ht="26.1" customHeight="1" x14ac:dyDescent="0.25">
      <c r="A19" s="5" t="s">
        <v>56</v>
      </c>
      <c r="B19" s="6">
        <v>88180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ht="26.1" customHeight="1" x14ac:dyDescent="0.25">
      <c r="A20" s="5" t="s">
        <v>57</v>
      </c>
      <c r="B20" s="6">
        <v>68580</v>
      </c>
      <c r="C20" s="6">
        <v>0</v>
      </c>
      <c r="D20" s="6">
        <v>0</v>
      </c>
      <c r="E20" s="6">
        <v>18530</v>
      </c>
      <c r="F20" s="6">
        <v>0</v>
      </c>
      <c r="G20" s="6">
        <v>0</v>
      </c>
    </row>
    <row r="21" spans="1:7" ht="26.1" customHeight="1" x14ac:dyDescent="0.25">
      <c r="A21" s="5" t="s">
        <v>58</v>
      </c>
      <c r="B21" s="6">
        <v>56300</v>
      </c>
      <c r="C21" s="6">
        <v>0</v>
      </c>
      <c r="D21" s="6">
        <v>0</v>
      </c>
      <c r="E21" s="6">
        <v>52470</v>
      </c>
      <c r="F21" s="6">
        <v>0</v>
      </c>
      <c r="G21" s="6">
        <v>0</v>
      </c>
    </row>
    <row r="22" spans="1:7" ht="26.1" customHeight="1" x14ac:dyDescent="0.25">
      <c r="A22" s="5" t="s">
        <v>59</v>
      </c>
      <c r="B22" s="6">
        <v>63340</v>
      </c>
      <c r="C22" s="6">
        <v>13535</v>
      </c>
      <c r="D22" s="6">
        <v>1500</v>
      </c>
      <c r="E22" s="6">
        <v>49350</v>
      </c>
      <c r="F22" s="6">
        <v>0</v>
      </c>
      <c r="G22" s="6">
        <v>0</v>
      </c>
    </row>
    <row r="23" spans="1:7" ht="26.1" customHeight="1" x14ac:dyDescent="0.25">
      <c r="A23" s="5" t="s">
        <v>60</v>
      </c>
      <c r="B23" s="6">
        <f t="shared" ref="B23:G23" si="0">SUM(B11:B22)</f>
        <v>760110</v>
      </c>
      <c r="C23" s="6">
        <f t="shared" si="0"/>
        <v>121912</v>
      </c>
      <c r="D23" s="6">
        <f t="shared" si="0"/>
        <v>90450</v>
      </c>
      <c r="E23" s="6">
        <f t="shared" si="0"/>
        <v>471010</v>
      </c>
      <c r="F23" s="6">
        <f t="shared" si="0"/>
        <v>0</v>
      </c>
      <c r="G23" s="6">
        <f t="shared" si="0"/>
        <v>0</v>
      </c>
    </row>
    <row r="25" spans="1:7" ht="26.1" customHeight="1" x14ac:dyDescent="0.25">
      <c r="A25" s="18" t="s">
        <v>61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47</v>
      </c>
      <c r="B26" s="4" t="s">
        <v>64</v>
      </c>
      <c r="C26" s="4" t="s">
        <v>65</v>
      </c>
      <c r="D26" s="4" t="s">
        <v>66</v>
      </c>
      <c r="E26" s="4" t="s">
        <v>67</v>
      </c>
      <c r="F26" s="4" t="s">
        <v>68</v>
      </c>
      <c r="G26" s="4" t="s">
        <v>69</v>
      </c>
    </row>
    <row r="27" spans="1:7" ht="26.1" customHeight="1" x14ac:dyDescent="0.25">
      <c r="A27" s="5" t="s">
        <v>48</v>
      </c>
      <c r="B27" s="6">
        <v>52010</v>
      </c>
      <c r="C27" s="6">
        <v>9020</v>
      </c>
      <c r="D27" s="6">
        <v>12830</v>
      </c>
      <c r="E27" s="6">
        <v>40600</v>
      </c>
      <c r="F27" s="6">
        <v>0</v>
      </c>
      <c r="G27" s="6">
        <v>0</v>
      </c>
    </row>
    <row r="28" spans="1:7" ht="26.1" customHeight="1" x14ac:dyDescent="0.25">
      <c r="A28" s="5" t="s">
        <v>49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ht="26.1" customHeight="1" x14ac:dyDescent="0.25">
      <c r="A29" s="5" t="s">
        <v>50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ht="26.1" customHeight="1" x14ac:dyDescent="0.25">
      <c r="A30" s="5" t="s">
        <v>51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ht="26.1" customHeight="1" x14ac:dyDescent="0.25">
      <c r="A31" s="5" t="s">
        <v>52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ht="26.1" customHeight="1" x14ac:dyDescent="0.25">
      <c r="A32" s="5" t="s">
        <v>53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ht="26.1" customHeight="1" x14ac:dyDescent="0.25">
      <c r="A33" s="5" t="s">
        <v>54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ht="26.1" customHeight="1" x14ac:dyDescent="0.25">
      <c r="A34" s="5" t="s">
        <v>55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ht="26.1" customHeight="1" x14ac:dyDescent="0.25">
      <c r="A35" s="5" t="s">
        <v>56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ht="26.1" customHeight="1" x14ac:dyDescent="0.25">
      <c r="A36" s="5" t="s">
        <v>57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ht="26.1" customHeight="1" x14ac:dyDescent="0.25">
      <c r="A37" s="5" t="s">
        <v>58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6.1" customHeight="1" x14ac:dyDescent="0.25">
      <c r="A38" s="5" t="s">
        <v>59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ht="26.1" customHeight="1" x14ac:dyDescent="0.25">
      <c r="A39" s="5" t="s">
        <v>60</v>
      </c>
      <c r="B39" s="6">
        <f t="shared" ref="B39:G39" si="1">SUM(B27:B38)</f>
        <v>52010</v>
      </c>
      <c r="C39" s="6">
        <f t="shared" si="1"/>
        <v>9020</v>
      </c>
      <c r="D39" s="6">
        <f t="shared" si="1"/>
        <v>12830</v>
      </c>
      <c r="E39" s="6">
        <f t="shared" si="1"/>
        <v>40600</v>
      </c>
      <c r="F39" s="6">
        <f t="shared" si="1"/>
        <v>0</v>
      </c>
      <c r="G39" s="6">
        <f t="shared" si="1"/>
        <v>0</v>
      </c>
    </row>
    <row r="41" spans="1:7" ht="26.1" customHeight="1" x14ac:dyDescent="0.25">
      <c r="A41" s="5" t="s">
        <v>62</v>
      </c>
      <c r="B41" s="6">
        <v>59700</v>
      </c>
      <c r="C41" s="6">
        <v>14570</v>
      </c>
      <c r="D41" s="6">
        <v>30990</v>
      </c>
      <c r="E41" s="6">
        <v>96820</v>
      </c>
      <c r="F41" s="6">
        <v>0</v>
      </c>
      <c r="G41" s="6">
        <v>0</v>
      </c>
    </row>
    <row r="42" spans="1:7" ht="26.1" customHeight="1" x14ac:dyDescent="0.25">
      <c r="D42" s="19" t="s">
        <v>63</v>
      </c>
      <c r="E42" s="19"/>
      <c r="F42" s="19"/>
      <c r="G42" s="7">
        <f ca="1">TODAY()</f>
        <v>45705</v>
      </c>
    </row>
  </sheetData>
  <mergeCells count="4">
    <mergeCell ref="A1:G1"/>
    <mergeCell ref="A9:G9"/>
    <mergeCell ref="A25:G25"/>
    <mergeCell ref="D42:F42"/>
  </mergeCells>
  <phoneticPr fontId="7" type="noConversion"/>
  <pageMargins left="0.1" right="0.1" top="0.1" bottom="0.1" header="0" footer="0.3"/>
  <pageSetup paperSize="9" scale="83" orientation="portrait" r:id="rId1"/>
  <headerFooter>
    <oddFooter>&amp;C 壹-2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A34" workbookViewId="0">
      <selection activeCell="F20" sqref="F20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71</v>
      </c>
    </row>
    <row r="2" spans="1:15" ht="26.1" customHeight="1" x14ac:dyDescent="0.25">
      <c r="A2" s="8" t="s">
        <v>72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4208115</v>
      </c>
      <c r="L3" s="11">
        <v>7042878</v>
      </c>
      <c r="M3" s="11">
        <v>5009449</v>
      </c>
      <c r="N3" s="11">
        <v>6033702</v>
      </c>
      <c r="O3" s="11">
        <v>5883792</v>
      </c>
    </row>
    <row r="4" spans="1:15" ht="26.1" customHeight="1" x14ac:dyDescent="0.25">
      <c r="J4" s="10" t="s">
        <v>79</v>
      </c>
      <c r="K4" s="11">
        <v>854725</v>
      </c>
      <c r="L4" s="11">
        <v>957609</v>
      </c>
      <c r="M4" s="11">
        <v>935476</v>
      </c>
      <c r="N4" s="11">
        <v>1077673</v>
      </c>
      <c r="O4" s="11">
        <v>1066489</v>
      </c>
    </row>
    <row r="5" spans="1:15" ht="26.1" customHeight="1" x14ac:dyDescent="0.25">
      <c r="J5" s="10" t="s">
        <v>80</v>
      </c>
      <c r="K5" s="11">
        <v>1034004</v>
      </c>
      <c r="L5" s="11">
        <v>317738</v>
      </c>
      <c r="M5" s="11">
        <v>371646</v>
      </c>
      <c r="N5" s="11">
        <v>499414</v>
      </c>
      <c r="O5" s="11">
        <v>724938</v>
      </c>
    </row>
    <row r="6" spans="1:15" ht="26.1" customHeight="1" x14ac:dyDescent="0.25">
      <c r="J6" s="10" t="s">
        <v>81</v>
      </c>
      <c r="K6" s="11">
        <v>20</v>
      </c>
      <c r="L6" s="11">
        <v>1380</v>
      </c>
      <c r="M6" s="11">
        <v>60</v>
      </c>
      <c r="N6" s="11">
        <v>336</v>
      </c>
      <c r="O6" s="11">
        <v>0</v>
      </c>
    </row>
    <row r="7" spans="1:15" ht="26.1" customHeight="1" x14ac:dyDescent="0.25">
      <c r="J7" s="10" t="s">
        <v>82</v>
      </c>
      <c r="K7" s="11">
        <v>0</v>
      </c>
      <c r="L7" s="11">
        <v>0</v>
      </c>
      <c r="M7" s="11">
        <v>1460</v>
      </c>
      <c r="N7" s="11">
        <v>0</v>
      </c>
      <c r="O7" s="11">
        <v>0</v>
      </c>
    </row>
    <row r="8" spans="1:15" ht="26.1" customHeight="1" x14ac:dyDescent="0.25">
      <c r="J8" s="10" t="s">
        <v>83</v>
      </c>
      <c r="K8" s="11">
        <v>24</v>
      </c>
      <c r="L8" s="11">
        <v>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6096888</v>
      </c>
      <c r="L9" s="11">
        <v>8319605</v>
      </c>
      <c r="M9" s="11">
        <v>6318091</v>
      </c>
      <c r="N9" s="11">
        <v>7611125</v>
      </c>
      <c r="O9" s="11">
        <v>7675219</v>
      </c>
    </row>
    <row r="10" spans="1:15" ht="26.1" customHeight="1" x14ac:dyDescent="0.25">
      <c r="A10" s="8" t="s">
        <v>85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540644</v>
      </c>
      <c r="C12" s="11">
        <v>478554</v>
      </c>
      <c r="D12" s="11">
        <v>442346</v>
      </c>
      <c r="E12" s="11">
        <v>461165</v>
      </c>
      <c r="F12" s="11">
        <v>512681</v>
      </c>
      <c r="G12" s="11">
        <v>476075</v>
      </c>
      <c r="H12" s="11">
        <v>427462</v>
      </c>
      <c r="I12" s="11">
        <v>449556</v>
      </c>
      <c r="J12" s="11">
        <v>545776</v>
      </c>
      <c r="K12" s="11">
        <v>527688</v>
      </c>
      <c r="L12" s="11">
        <v>467552</v>
      </c>
      <c r="M12" s="11">
        <v>554293</v>
      </c>
      <c r="N12" s="11">
        <v>5883792</v>
      </c>
      <c r="O12" s="12">
        <v>76.66</v>
      </c>
    </row>
    <row r="13" spans="1:15" ht="26.1" customHeight="1" x14ac:dyDescent="0.25">
      <c r="A13" s="10" t="s">
        <v>79</v>
      </c>
      <c r="B13" s="11">
        <v>85360</v>
      </c>
      <c r="C13" s="11">
        <v>79583</v>
      </c>
      <c r="D13" s="11">
        <v>104943</v>
      </c>
      <c r="E13" s="11">
        <v>66592</v>
      </c>
      <c r="F13" s="11">
        <v>100619</v>
      </c>
      <c r="G13" s="11">
        <v>82269</v>
      </c>
      <c r="H13" s="11">
        <v>85297</v>
      </c>
      <c r="I13" s="11">
        <v>73672</v>
      </c>
      <c r="J13" s="11">
        <v>82695</v>
      </c>
      <c r="K13" s="11">
        <v>91890</v>
      </c>
      <c r="L13" s="11">
        <v>87827</v>
      </c>
      <c r="M13" s="11">
        <v>125742</v>
      </c>
      <c r="N13" s="11">
        <v>1066489</v>
      </c>
      <c r="O13" s="12">
        <v>13.9</v>
      </c>
    </row>
    <row r="14" spans="1:15" ht="26.1" customHeight="1" x14ac:dyDescent="0.25">
      <c r="A14" s="10" t="s">
        <v>80</v>
      </c>
      <c r="B14" s="11">
        <v>49000</v>
      </c>
      <c r="C14" s="11">
        <v>57224</v>
      </c>
      <c r="D14" s="11">
        <v>54374</v>
      </c>
      <c r="E14" s="11">
        <v>62788</v>
      </c>
      <c r="F14" s="11">
        <v>61955</v>
      </c>
      <c r="G14" s="11">
        <v>38720</v>
      </c>
      <c r="H14" s="11">
        <v>42484</v>
      </c>
      <c r="I14" s="11">
        <v>75708</v>
      </c>
      <c r="J14" s="11">
        <v>63134</v>
      </c>
      <c r="K14" s="11">
        <v>63876</v>
      </c>
      <c r="L14" s="11">
        <v>82931</v>
      </c>
      <c r="M14" s="11">
        <v>72744</v>
      </c>
      <c r="N14" s="11">
        <v>724938</v>
      </c>
      <c r="O14" s="12">
        <v>9.4499999999999993</v>
      </c>
    </row>
    <row r="15" spans="1:15" ht="26.1" customHeight="1" x14ac:dyDescent="0.25">
      <c r="A15" s="10" t="s">
        <v>60</v>
      </c>
      <c r="B15" s="11">
        <v>675004</v>
      </c>
      <c r="C15" s="11">
        <v>615361</v>
      </c>
      <c r="D15" s="11">
        <v>601663</v>
      </c>
      <c r="E15" s="11">
        <v>590545</v>
      </c>
      <c r="F15" s="11">
        <v>675255</v>
      </c>
      <c r="G15" s="11">
        <v>597064</v>
      </c>
      <c r="H15" s="11">
        <v>555243</v>
      </c>
      <c r="I15" s="11">
        <v>598936</v>
      </c>
      <c r="J15" s="11">
        <v>691605</v>
      </c>
      <c r="K15" s="11">
        <v>683454</v>
      </c>
      <c r="L15" s="11">
        <v>638310</v>
      </c>
      <c r="M15" s="11">
        <v>752779</v>
      </c>
      <c r="N15" s="11">
        <v>7675219</v>
      </c>
      <c r="O15" s="12">
        <v>100</v>
      </c>
    </row>
    <row r="17" spans="1:15" ht="26.1" customHeight="1" x14ac:dyDescent="0.25">
      <c r="A17" s="10" t="s">
        <v>87</v>
      </c>
      <c r="B17" s="9" t="s">
        <v>48</v>
      </c>
      <c r="C17" s="9" t="s">
        <v>49</v>
      </c>
      <c r="D17" s="9" t="s">
        <v>50</v>
      </c>
      <c r="E17" s="9" t="s">
        <v>51</v>
      </c>
      <c r="F17" s="9" t="s">
        <v>52</v>
      </c>
      <c r="G17" s="9" t="s">
        <v>53</v>
      </c>
      <c r="H17" s="9" t="s">
        <v>54</v>
      </c>
      <c r="I17" s="9" t="s">
        <v>55</v>
      </c>
      <c r="J17" s="9" t="s">
        <v>56</v>
      </c>
      <c r="K17" s="9" t="s">
        <v>57</v>
      </c>
      <c r="L17" s="9" t="s">
        <v>58</v>
      </c>
      <c r="M17" s="9" t="s">
        <v>59</v>
      </c>
      <c r="N17" s="9" t="s">
        <v>60</v>
      </c>
      <c r="O17" s="9" t="s">
        <v>86</v>
      </c>
    </row>
    <row r="18" spans="1:15" ht="26.1" customHeight="1" x14ac:dyDescent="0.25">
      <c r="A18" s="10" t="s">
        <v>78</v>
      </c>
      <c r="B18" s="11">
        <v>542962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542962</v>
      </c>
      <c r="O18" s="12">
        <v>75.7</v>
      </c>
    </row>
    <row r="19" spans="1:15" ht="26.1" customHeight="1" x14ac:dyDescent="0.25">
      <c r="A19" s="10" t="s">
        <v>79</v>
      </c>
      <c r="B19" s="11">
        <v>105399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105399</v>
      </c>
      <c r="O19" s="12">
        <v>14.7</v>
      </c>
    </row>
    <row r="20" spans="1:15" ht="26.1" customHeight="1" x14ac:dyDescent="0.25">
      <c r="A20" s="10" t="s">
        <v>80</v>
      </c>
      <c r="B20" s="11">
        <v>68848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68848</v>
      </c>
      <c r="O20" s="12">
        <v>9.6</v>
      </c>
    </row>
    <row r="21" spans="1:15" ht="26.1" customHeight="1" x14ac:dyDescent="0.25">
      <c r="A21" s="10" t="s">
        <v>60</v>
      </c>
      <c r="B21" s="11">
        <v>717209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717209</v>
      </c>
      <c r="O21" s="12">
        <v>100</v>
      </c>
    </row>
    <row r="23" spans="1:15" ht="26.1" customHeight="1" x14ac:dyDescent="0.25">
      <c r="A23" s="8" t="s">
        <v>88</v>
      </c>
    </row>
    <row r="24" spans="1:15" ht="26.1" customHeight="1" x14ac:dyDescent="0.25">
      <c r="A24" s="10" t="s">
        <v>77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89</v>
      </c>
      <c r="B25" s="11">
        <v>335605</v>
      </c>
      <c r="C25" s="11">
        <v>306986</v>
      </c>
      <c r="D25" s="11">
        <v>240290</v>
      </c>
      <c r="E25" s="11">
        <v>245706</v>
      </c>
      <c r="F25" s="11">
        <v>253624</v>
      </c>
      <c r="G25" s="11">
        <v>259680</v>
      </c>
      <c r="H25" s="11">
        <v>236196</v>
      </c>
      <c r="I25" s="11">
        <v>217806</v>
      </c>
      <c r="J25" s="11">
        <v>308048</v>
      </c>
      <c r="K25" s="11">
        <v>268722</v>
      </c>
      <c r="L25" s="11">
        <v>272720</v>
      </c>
      <c r="M25" s="11">
        <v>337176</v>
      </c>
      <c r="N25" s="11">
        <v>3282559</v>
      </c>
      <c r="O25" s="12">
        <v>55.79</v>
      </c>
    </row>
    <row r="26" spans="1:15" ht="26.1" customHeight="1" x14ac:dyDescent="0.25">
      <c r="A26" s="10" t="s">
        <v>90</v>
      </c>
      <c r="B26" s="11">
        <v>90258</v>
      </c>
      <c r="C26" s="11">
        <v>65152</v>
      </c>
      <c r="D26" s="11">
        <v>66014</v>
      </c>
      <c r="E26" s="11">
        <v>63084</v>
      </c>
      <c r="F26" s="11">
        <v>72114</v>
      </c>
      <c r="G26" s="11">
        <v>61102</v>
      </c>
      <c r="H26" s="11">
        <v>60000</v>
      </c>
      <c r="I26" s="11">
        <v>62064</v>
      </c>
      <c r="J26" s="11">
        <v>83842</v>
      </c>
      <c r="K26" s="11">
        <v>73256</v>
      </c>
      <c r="L26" s="11">
        <v>60153</v>
      </c>
      <c r="M26" s="11">
        <v>70946</v>
      </c>
      <c r="N26" s="11">
        <v>827985</v>
      </c>
      <c r="O26" s="12">
        <v>14.07</v>
      </c>
    </row>
    <row r="27" spans="1:15" ht="26.1" customHeight="1" x14ac:dyDescent="0.25">
      <c r="A27" s="10" t="s">
        <v>91</v>
      </c>
      <c r="B27" s="11">
        <v>0</v>
      </c>
      <c r="C27" s="11">
        <v>0</v>
      </c>
      <c r="D27" s="11">
        <v>0</v>
      </c>
      <c r="E27" s="11">
        <v>0</v>
      </c>
      <c r="F27" s="11">
        <v>1560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1560</v>
      </c>
      <c r="O27" s="12">
        <v>0.03</v>
      </c>
    </row>
    <row r="28" spans="1:15" ht="26.1" customHeight="1" x14ac:dyDescent="0.25">
      <c r="A28" s="10" t="s">
        <v>92</v>
      </c>
      <c r="B28" s="11">
        <v>425863</v>
      </c>
      <c r="C28" s="11">
        <v>372138</v>
      </c>
      <c r="D28" s="11">
        <v>306304</v>
      </c>
      <c r="E28" s="11">
        <v>308790</v>
      </c>
      <c r="F28" s="11">
        <v>327298</v>
      </c>
      <c r="G28" s="11">
        <v>320782</v>
      </c>
      <c r="H28" s="11">
        <v>296196</v>
      </c>
      <c r="I28" s="11">
        <v>279870</v>
      </c>
      <c r="J28" s="11">
        <v>391890</v>
      </c>
      <c r="K28" s="11">
        <v>341978</v>
      </c>
      <c r="L28" s="11">
        <v>332873</v>
      </c>
      <c r="M28" s="11">
        <v>408122</v>
      </c>
      <c r="N28" s="11">
        <v>4112104</v>
      </c>
      <c r="O28" s="12">
        <v>69.89</v>
      </c>
    </row>
    <row r="29" spans="1:15" ht="26.1" customHeight="1" x14ac:dyDescent="0.25">
      <c r="A29" s="10" t="s">
        <v>93</v>
      </c>
      <c r="B29" s="11">
        <v>92558</v>
      </c>
      <c r="C29" s="11">
        <v>86928</v>
      </c>
      <c r="D29" s="11">
        <v>110720</v>
      </c>
      <c r="E29" s="11">
        <v>125391</v>
      </c>
      <c r="F29" s="11">
        <v>175768</v>
      </c>
      <c r="G29" s="11">
        <v>148815</v>
      </c>
      <c r="H29" s="11">
        <v>125042</v>
      </c>
      <c r="I29" s="11">
        <v>159354</v>
      </c>
      <c r="J29" s="11">
        <v>143031</v>
      </c>
      <c r="K29" s="11">
        <v>174262</v>
      </c>
      <c r="L29" s="11">
        <v>126124</v>
      </c>
      <c r="M29" s="11">
        <v>138400</v>
      </c>
      <c r="N29" s="11">
        <v>1606393</v>
      </c>
      <c r="O29" s="12">
        <v>27.3</v>
      </c>
    </row>
    <row r="30" spans="1:15" ht="26.1" customHeight="1" x14ac:dyDescent="0.25">
      <c r="A30" s="10" t="s">
        <v>94</v>
      </c>
      <c r="B30" s="11">
        <v>18586</v>
      </c>
      <c r="C30" s="11">
        <v>15650</v>
      </c>
      <c r="D30" s="11">
        <v>22144</v>
      </c>
      <c r="E30" s="11">
        <v>23616</v>
      </c>
      <c r="F30" s="11">
        <v>6420</v>
      </c>
      <c r="G30" s="11">
        <v>3358</v>
      </c>
      <c r="H30" s="11">
        <v>3384</v>
      </c>
      <c r="I30" s="11">
        <v>6350</v>
      </c>
      <c r="J30" s="11">
        <v>7522</v>
      </c>
      <c r="K30" s="11">
        <v>7670</v>
      </c>
      <c r="L30" s="11">
        <v>5275</v>
      </c>
      <c r="M30" s="11">
        <v>3868</v>
      </c>
      <c r="N30" s="11">
        <v>123843</v>
      </c>
      <c r="O30" s="12">
        <v>2.1</v>
      </c>
    </row>
    <row r="31" spans="1:15" ht="26.1" customHeight="1" x14ac:dyDescent="0.25">
      <c r="A31" s="10" t="s">
        <v>95</v>
      </c>
      <c r="B31" s="11">
        <v>2377</v>
      </c>
      <c r="C31" s="11">
        <v>2578</v>
      </c>
      <c r="D31" s="11">
        <v>1918</v>
      </c>
      <c r="E31" s="11">
        <v>2108</v>
      </c>
      <c r="F31" s="11">
        <v>1935</v>
      </c>
      <c r="G31" s="11">
        <v>1860</v>
      </c>
      <c r="H31" s="11">
        <v>1580</v>
      </c>
      <c r="I31" s="11">
        <v>2722</v>
      </c>
      <c r="J31" s="11">
        <v>2073</v>
      </c>
      <c r="K31" s="11">
        <v>2518</v>
      </c>
      <c r="L31" s="11">
        <v>2020</v>
      </c>
      <c r="M31" s="11">
        <v>2643</v>
      </c>
      <c r="N31" s="11">
        <v>26332</v>
      </c>
      <c r="O31" s="12">
        <v>0.45</v>
      </c>
    </row>
    <row r="32" spans="1:15" ht="26.1" customHeight="1" x14ac:dyDescent="0.25">
      <c r="A32" s="10" t="s">
        <v>96</v>
      </c>
      <c r="B32" s="11">
        <v>1260</v>
      </c>
      <c r="C32" s="11">
        <v>1260</v>
      </c>
      <c r="D32" s="11">
        <v>1260</v>
      </c>
      <c r="E32" s="11">
        <v>1260</v>
      </c>
      <c r="F32" s="11">
        <v>1260</v>
      </c>
      <c r="G32" s="11">
        <v>1260</v>
      </c>
      <c r="H32" s="11">
        <v>1260</v>
      </c>
      <c r="I32" s="11">
        <v>1260</v>
      </c>
      <c r="J32" s="11">
        <v>1260</v>
      </c>
      <c r="K32" s="11">
        <v>1260</v>
      </c>
      <c r="L32" s="11">
        <v>1260</v>
      </c>
      <c r="M32" s="11">
        <v>1260</v>
      </c>
      <c r="N32" s="11">
        <v>15120</v>
      </c>
      <c r="O32" s="12">
        <v>0.26</v>
      </c>
    </row>
    <row r="33" spans="1:15" ht="26.1" customHeight="1" x14ac:dyDescent="0.25">
      <c r="A33" s="10" t="s">
        <v>97</v>
      </c>
      <c r="B33" s="11">
        <v>114781</v>
      </c>
      <c r="C33" s="11">
        <v>106416</v>
      </c>
      <c r="D33" s="11">
        <v>136042</v>
      </c>
      <c r="E33" s="11">
        <v>152375</v>
      </c>
      <c r="F33" s="11">
        <v>185383</v>
      </c>
      <c r="G33" s="11">
        <v>155293</v>
      </c>
      <c r="H33" s="11">
        <v>131266</v>
      </c>
      <c r="I33" s="11">
        <v>169686</v>
      </c>
      <c r="J33" s="11">
        <v>153886</v>
      </c>
      <c r="K33" s="11">
        <v>185710</v>
      </c>
      <c r="L33" s="11">
        <v>134679</v>
      </c>
      <c r="M33" s="11">
        <v>146171</v>
      </c>
      <c r="N33" s="11">
        <v>1771688</v>
      </c>
      <c r="O33" s="12">
        <v>30.11</v>
      </c>
    </row>
    <row r="34" spans="1:15" ht="26.1" customHeight="1" x14ac:dyDescent="0.25">
      <c r="A34" s="10" t="s">
        <v>98</v>
      </c>
      <c r="B34" s="11">
        <v>540644</v>
      </c>
      <c r="C34" s="11">
        <v>478554</v>
      </c>
      <c r="D34" s="11">
        <v>442346</v>
      </c>
      <c r="E34" s="11">
        <v>461165</v>
      </c>
      <c r="F34" s="11">
        <v>512681</v>
      </c>
      <c r="G34" s="11">
        <v>476075</v>
      </c>
      <c r="H34" s="11">
        <v>427462</v>
      </c>
      <c r="I34" s="11">
        <v>449556</v>
      </c>
      <c r="J34" s="11">
        <v>545776</v>
      </c>
      <c r="K34" s="11">
        <v>527688</v>
      </c>
      <c r="L34" s="11">
        <v>467552</v>
      </c>
      <c r="M34" s="11">
        <v>554293</v>
      </c>
      <c r="N34" s="11">
        <v>5883792</v>
      </c>
      <c r="O34" s="12">
        <v>100</v>
      </c>
    </row>
    <row r="36" spans="1:15" ht="26.1" customHeight="1" x14ac:dyDescent="0.25">
      <c r="A36" s="10" t="s">
        <v>87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89</v>
      </c>
      <c r="B37" s="11">
        <v>304080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304080</v>
      </c>
      <c r="O37" s="12">
        <v>56</v>
      </c>
    </row>
    <row r="38" spans="1:15" ht="26.1" customHeight="1" x14ac:dyDescent="0.25">
      <c r="A38" s="10" t="s">
        <v>90</v>
      </c>
      <c r="B38" s="11">
        <v>72692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72692</v>
      </c>
      <c r="O38" s="12">
        <v>13.39</v>
      </c>
    </row>
    <row r="39" spans="1:15" ht="26.1" customHeight="1" x14ac:dyDescent="0.25">
      <c r="A39" s="10" t="s">
        <v>92</v>
      </c>
      <c r="B39" s="11">
        <v>376772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376772</v>
      </c>
      <c r="O39" s="12">
        <v>69.39</v>
      </c>
    </row>
    <row r="40" spans="1:15" ht="26.1" customHeight="1" x14ac:dyDescent="0.25">
      <c r="A40" s="10" t="s">
        <v>93</v>
      </c>
      <c r="B40" s="11">
        <v>157446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157446</v>
      </c>
      <c r="O40" s="12">
        <v>29</v>
      </c>
    </row>
    <row r="41" spans="1:15" ht="26.1" customHeight="1" x14ac:dyDescent="0.25">
      <c r="A41" s="10" t="s">
        <v>94</v>
      </c>
      <c r="B41" s="11">
        <v>4058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4058</v>
      </c>
      <c r="O41" s="12">
        <v>0.75</v>
      </c>
    </row>
    <row r="42" spans="1:15" ht="26.1" customHeight="1" x14ac:dyDescent="0.25">
      <c r="A42" s="10" t="s">
        <v>96</v>
      </c>
      <c r="B42" s="11">
        <v>2506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2506</v>
      </c>
      <c r="O42" s="12">
        <v>0.46</v>
      </c>
    </row>
    <row r="43" spans="1:15" ht="26.1" customHeight="1" x14ac:dyDescent="0.25">
      <c r="A43" s="10" t="s">
        <v>95</v>
      </c>
      <c r="B43" s="11">
        <v>2180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2180</v>
      </c>
      <c r="O43" s="12">
        <v>0.4</v>
      </c>
    </row>
    <row r="44" spans="1:15" ht="26.1" customHeight="1" x14ac:dyDescent="0.25">
      <c r="A44" s="10" t="s">
        <v>97</v>
      </c>
      <c r="B44" s="11">
        <v>166190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166190</v>
      </c>
      <c r="O44" s="12">
        <v>30.61</v>
      </c>
    </row>
    <row r="45" spans="1:15" ht="26.1" customHeight="1" x14ac:dyDescent="0.25">
      <c r="A45" s="10" t="s">
        <v>98</v>
      </c>
      <c r="B45" s="11">
        <v>542962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542962</v>
      </c>
      <c r="O45" s="12">
        <v>100</v>
      </c>
    </row>
    <row r="46" spans="1:15" ht="26.1" customHeight="1" x14ac:dyDescent="0.25">
      <c r="L46" s="20" t="s">
        <v>63</v>
      </c>
      <c r="M46" s="20"/>
      <c r="N46" s="20"/>
      <c r="O46" s="13">
        <f ca="1">TODAY()</f>
        <v>45705</v>
      </c>
    </row>
  </sheetData>
  <mergeCells count="1">
    <mergeCell ref="L46:N46"/>
  </mergeCells>
  <phoneticPr fontId="7" type="noConversion"/>
  <pageMargins left="0.1" right="0.1" top="0.1" bottom="0.1" header="0" footer="0.3"/>
  <pageSetup paperSize="9" scale="49" orientation="portrait" r:id="rId1"/>
  <headerFooter>
    <oddFooter>&amp;C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A28" workbookViewId="0">
      <selection activeCell="F20" sqref="F20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99</v>
      </c>
    </row>
    <row r="2" spans="1:15" ht="26.1" customHeight="1" x14ac:dyDescent="0.25">
      <c r="A2" s="8" t="s">
        <v>100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18912681</v>
      </c>
      <c r="L3" s="11">
        <v>19167263</v>
      </c>
      <c r="M3" s="11">
        <v>17427878</v>
      </c>
      <c r="N3" s="11">
        <v>18886049</v>
      </c>
      <c r="O3" s="11">
        <v>16750833</v>
      </c>
    </row>
    <row r="4" spans="1:15" ht="26.1" customHeight="1" x14ac:dyDescent="0.25">
      <c r="J4" s="10" t="s">
        <v>79</v>
      </c>
      <c r="K4" s="11">
        <v>1112960</v>
      </c>
      <c r="L4" s="11">
        <v>1697620</v>
      </c>
      <c r="M4" s="11">
        <v>745540</v>
      </c>
      <c r="N4" s="11">
        <v>1173360</v>
      </c>
      <c r="O4" s="11">
        <v>1136550</v>
      </c>
    </row>
    <row r="5" spans="1:15" ht="26.1" customHeight="1" x14ac:dyDescent="0.25">
      <c r="J5" s="10" t="s">
        <v>80</v>
      </c>
      <c r="K5" s="11">
        <v>0</v>
      </c>
      <c r="L5" s="11">
        <v>0</v>
      </c>
      <c r="M5" s="11">
        <v>0</v>
      </c>
      <c r="N5" s="11">
        <v>0</v>
      </c>
      <c r="O5" s="11">
        <v>24500</v>
      </c>
    </row>
    <row r="6" spans="1:15" ht="26.1" customHeight="1" x14ac:dyDescent="0.25">
      <c r="J6" s="10" t="s">
        <v>101</v>
      </c>
      <c r="K6" s="11">
        <v>99060</v>
      </c>
      <c r="L6" s="11">
        <v>8800</v>
      </c>
      <c r="M6" s="11">
        <v>3580</v>
      </c>
      <c r="N6" s="11">
        <v>4840</v>
      </c>
      <c r="O6" s="11">
        <v>13950</v>
      </c>
    </row>
    <row r="7" spans="1:15" ht="26.1" customHeight="1" x14ac:dyDescent="0.25">
      <c r="J7" s="10" t="s">
        <v>81</v>
      </c>
      <c r="K7" s="11">
        <v>5306</v>
      </c>
      <c r="L7" s="11">
        <v>650</v>
      </c>
      <c r="M7" s="11">
        <v>2040</v>
      </c>
      <c r="N7" s="11">
        <v>14800</v>
      </c>
      <c r="O7" s="11">
        <v>0</v>
      </c>
    </row>
    <row r="8" spans="1:15" ht="26.1" customHeight="1" x14ac:dyDescent="0.25">
      <c r="J8" s="10" t="s">
        <v>84</v>
      </c>
      <c r="K8" s="11">
        <v>20130007</v>
      </c>
      <c r="L8" s="11">
        <v>20874333</v>
      </c>
      <c r="M8" s="11">
        <v>18179038</v>
      </c>
      <c r="N8" s="11">
        <v>20079049</v>
      </c>
      <c r="O8" s="11">
        <v>17925833</v>
      </c>
    </row>
    <row r="9" spans="1:15" ht="26.1" customHeight="1" x14ac:dyDescent="0.25">
      <c r="A9" s="8" t="s">
        <v>102</v>
      </c>
    </row>
    <row r="10" spans="1:15" ht="26.1" customHeight="1" x14ac:dyDescent="0.25">
      <c r="A10" s="10" t="s">
        <v>77</v>
      </c>
      <c r="B10" s="9" t="s">
        <v>48</v>
      </c>
      <c r="C10" s="9" t="s">
        <v>49</v>
      </c>
      <c r="D10" s="9" t="s">
        <v>50</v>
      </c>
      <c r="E10" s="9" t="s">
        <v>51</v>
      </c>
      <c r="F10" s="9" t="s">
        <v>52</v>
      </c>
      <c r="G10" s="9" t="s">
        <v>53</v>
      </c>
      <c r="H10" s="9" t="s">
        <v>54</v>
      </c>
      <c r="I10" s="9" t="s">
        <v>55</v>
      </c>
      <c r="J10" s="9" t="s">
        <v>56</v>
      </c>
      <c r="K10" s="9" t="s">
        <v>57</v>
      </c>
      <c r="L10" s="9" t="s">
        <v>58</v>
      </c>
      <c r="M10" s="9" t="s">
        <v>59</v>
      </c>
      <c r="N10" s="9" t="s">
        <v>60</v>
      </c>
      <c r="O10" s="9" t="s">
        <v>86</v>
      </c>
    </row>
    <row r="11" spans="1:15" ht="26.1" customHeight="1" x14ac:dyDescent="0.25">
      <c r="A11" s="10" t="s">
        <v>78</v>
      </c>
      <c r="B11" s="11">
        <v>1730710</v>
      </c>
      <c r="C11" s="11">
        <v>1283588</v>
      </c>
      <c r="D11" s="11">
        <v>1416795</v>
      </c>
      <c r="E11" s="11">
        <v>1208365</v>
      </c>
      <c r="F11" s="11">
        <v>1436815</v>
      </c>
      <c r="G11" s="11">
        <v>1160315</v>
      </c>
      <c r="H11" s="11">
        <v>778780</v>
      </c>
      <c r="I11" s="11">
        <v>788355</v>
      </c>
      <c r="J11" s="11">
        <v>2439625</v>
      </c>
      <c r="K11" s="11">
        <v>1780800</v>
      </c>
      <c r="L11" s="11">
        <v>1256195</v>
      </c>
      <c r="M11" s="11">
        <v>1470490</v>
      </c>
      <c r="N11" s="11">
        <v>16750833</v>
      </c>
      <c r="O11" s="12">
        <v>93.45</v>
      </c>
    </row>
    <row r="12" spans="1:15" ht="26.1" customHeight="1" x14ac:dyDescent="0.25">
      <c r="A12" s="10" t="s">
        <v>79</v>
      </c>
      <c r="B12" s="11">
        <v>133200</v>
      </c>
      <c r="C12" s="11">
        <v>18960</v>
      </c>
      <c r="D12" s="11">
        <v>47670</v>
      </c>
      <c r="E12" s="11">
        <v>64800</v>
      </c>
      <c r="F12" s="11">
        <v>33840</v>
      </c>
      <c r="G12" s="11">
        <v>0</v>
      </c>
      <c r="H12" s="11">
        <v>9360</v>
      </c>
      <c r="I12" s="11">
        <v>30480</v>
      </c>
      <c r="J12" s="11">
        <v>190560</v>
      </c>
      <c r="K12" s="11">
        <v>201600</v>
      </c>
      <c r="L12" s="11">
        <v>169920</v>
      </c>
      <c r="M12" s="11">
        <v>236160</v>
      </c>
      <c r="N12" s="11">
        <v>1136550</v>
      </c>
      <c r="O12" s="12">
        <v>6.34</v>
      </c>
    </row>
    <row r="13" spans="1:15" ht="26.1" customHeight="1" x14ac:dyDescent="0.25">
      <c r="A13" s="10" t="s">
        <v>80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24500</v>
      </c>
      <c r="M13" s="11">
        <v>0</v>
      </c>
      <c r="N13" s="11">
        <v>24500</v>
      </c>
      <c r="O13" s="12">
        <v>0.14000000000000001</v>
      </c>
    </row>
    <row r="14" spans="1:15" ht="26.1" customHeight="1" x14ac:dyDescent="0.25">
      <c r="A14" s="10" t="s">
        <v>101</v>
      </c>
      <c r="B14" s="11">
        <v>1980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1950</v>
      </c>
      <c r="J14" s="11">
        <v>0</v>
      </c>
      <c r="K14" s="11">
        <v>5760</v>
      </c>
      <c r="L14" s="11">
        <v>1440</v>
      </c>
      <c r="M14" s="11">
        <v>2820</v>
      </c>
      <c r="N14" s="11">
        <v>13950</v>
      </c>
      <c r="O14" s="12">
        <v>0.08</v>
      </c>
    </row>
    <row r="15" spans="1:15" ht="26.1" customHeight="1" x14ac:dyDescent="0.25">
      <c r="A15" s="10" t="s">
        <v>60</v>
      </c>
      <c r="B15" s="11">
        <v>1865890</v>
      </c>
      <c r="C15" s="11">
        <v>1302548</v>
      </c>
      <c r="D15" s="11">
        <v>1464465</v>
      </c>
      <c r="E15" s="11">
        <v>1273165</v>
      </c>
      <c r="F15" s="11">
        <v>1470655</v>
      </c>
      <c r="G15" s="11">
        <v>1160315</v>
      </c>
      <c r="H15" s="11">
        <v>788140</v>
      </c>
      <c r="I15" s="11">
        <v>820785</v>
      </c>
      <c r="J15" s="11">
        <v>2630185</v>
      </c>
      <c r="K15" s="11">
        <v>1988160</v>
      </c>
      <c r="L15" s="11">
        <v>1452055</v>
      </c>
      <c r="M15" s="11">
        <v>1709470</v>
      </c>
      <c r="N15" s="11">
        <v>17925833</v>
      </c>
      <c r="O15" s="12">
        <v>100</v>
      </c>
    </row>
    <row r="17" spans="1:15" ht="26.1" customHeight="1" x14ac:dyDescent="0.25">
      <c r="A17" s="10" t="s">
        <v>87</v>
      </c>
      <c r="B17" s="9" t="s">
        <v>48</v>
      </c>
      <c r="C17" s="9" t="s">
        <v>49</v>
      </c>
      <c r="D17" s="9" t="s">
        <v>50</v>
      </c>
      <c r="E17" s="9" t="s">
        <v>51</v>
      </c>
      <c r="F17" s="9" t="s">
        <v>52</v>
      </c>
      <c r="G17" s="9" t="s">
        <v>53</v>
      </c>
      <c r="H17" s="9" t="s">
        <v>54</v>
      </c>
      <c r="I17" s="9" t="s">
        <v>55</v>
      </c>
      <c r="J17" s="9" t="s">
        <v>56</v>
      </c>
      <c r="K17" s="9" t="s">
        <v>57</v>
      </c>
      <c r="L17" s="9" t="s">
        <v>58</v>
      </c>
      <c r="M17" s="9" t="s">
        <v>59</v>
      </c>
      <c r="N17" s="9" t="s">
        <v>60</v>
      </c>
      <c r="O17" s="9" t="s">
        <v>86</v>
      </c>
    </row>
    <row r="18" spans="1:15" ht="26.1" customHeight="1" x14ac:dyDescent="0.25">
      <c r="A18" s="10" t="s">
        <v>78</v>
      </c>
      <c r="B18" s="11">
        <v>973415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973415</v>
      </c>
      <c r="O18" s="12">
        <v>90.35</v>
      </c>
    </row>
    <row r="19" spans="1:15" ht="26.1" customHeight="1" x14ac:dyDescent="0.25">
      <c r="A19" s="10" t="s">
        <v>79</v>
      </c>
      <c r="B19" s="11">
        <v>103920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103920</v>
      </c>
      <c r="O19" s="12">
        <v>9.65</v>
      </c>
    </row>
    <row r="20" spans="1:15" ht="26.1" customHeight="1" x14ac:dyDescent="0.25">
      <c r="A20" s="10" t="s">
        <v>60</v>
      </c>
      <c r="B20" s="11">
        <v>1077335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1077335</v>
      </c>
      <c r="O20" s="12">
        <v>100</v>
      </c>
    </row>
    <row r="22" spans="1:15" ht="26.1" customHeight="1" x14ac:dyDescent="0.25">
      <c r="A22" s="8" t="s">
        <v>103</v>
      </c>
    </row>
    <row r="23" spans="1:15" ht="26.1" customHeight="1" x14ac:dyDescent="0.25">
      <c r="A23" s="10" t="s">
        <v>77</v>
      </c>
      <c r="B23" s="9" t="s">
        <v>48</v>
      </c>
      <c r="C23" s="9" t="s">
        <v>49</v>
      </c>
      <c r="D23" s="9" t="s">
        <v>50</v>
      </c>
      <c r="E23" s="9" t="s">
        <v>51</v>
      </c>
      <c r="F23" s="9" t="s">
        <v>52</v>
      </c>
      <c r="G23" s="9" t="s">
        <v>53</v>
      </c>
      <c r="H23" s="9" t="s">
        <v>54</v>
      </c>
      <c r="I23" s="9" t="s">
        <v>55</v>
      </c>
      <c r="J23" s="9" t="s">
        <v>56</v>
      </c>
      <c r="K23" s="9" t="s">
        <v>57</v>
      </c>
      <c r="L23" s="9" t="s">
        <v>58</v>
      </c>
      <c r="M23" s="9" t="s">
        <v>59</v>
      </c>
      <c r="N23" s="9" t="s">
        <v>60</v>
      </c>
      <c r="O23" s="9" t="s">
        <v>86</v>
      </c>
    </row>
    <row r="24" spans="1:15" ht="26.1" customHeight="1" x14ac:dyDescent="0.25">
      <c r="A24" s="10" t="s">
        <v>90</v>
      </c>
      <c r="B24" s="11">
        <v>514875</v>
      </c>
      <c r="C24" s="11">
        <v>561055</v>
      </c>
      <c r="D24" s="11">
        <v>796680</v>
      </c>
      <c r="E24" s="11">
        <v>588130</v>
      </c>
      <c r="F24" s="11">
        <v>598215</v>
      </c>
      <c r="G24" s="11">
        <v>500090</v>
      </c>
      <c r="H24" s="11">
        <v>478325</v>
      </c>
      <c r="I24" s="11">
        <v>388685</v>
      </c>
      <c r="J24" s="11">
        <v>1384280</v>
      </c>
      <c r="K24" s="11">
        <v>847385</v>
      </c>
      <c r="L24" s="11">
        <v>666840</v>
      </c>
      <c r="M24" s="11">
        <v>714355</v>
      </c>
      <c r="N24" s="11">
        <v>8038915</v>
      </c>
      <c r="O24" s="12">
        <v>47.99</v>
      </c>
    </row>
    <row r="25" spans="1:15" ht="26.1" customHeight="1" x14ac:dyDescent="0.25">
      <c r="A25" s="10" t="s">
        <v>89</v>
      </c>
      <c r="B25" s="11">
        <v>812260</v>
      </c>
      <c r="C25" s="11">
        <v>290940</v>
      </c>
      <c r="D25" s="11">
        <v>438710</v>
      </c>
      <c r="E25" s="11">
        <v>391880</v>
      </c>
      <c r="F25" s="11">
        <v>538940</v>
      </c>
      <c r="G25" s="11">
        <v>484820</v>
      </c>
      <c r="H25" s="11">
        <v>263680</v>
      </c>
      <c r="I25" s="11">
        <v>153265</v>
      </c>
      <c r="J25" s="11">
        <v>837665</v>
      </c>
      <c r="K25" s="11">
        <v>683695</v>
      </c>
      <c r="L25" s="11">
        <v>288240</v>
      </c>
      <c r="M25" s="11">
        <v>345910</v>
      </c>
      <c r="N25" s="11">
        <v>5530005</v>
      </c>
      <c r="O25" s="12">
        <v>33.01</v>
      </c>
    </row>
    <row r="26" spans="1:15" ht="26.1" customHeight="1" x14ac:dyDescent="0.25">
      <c r="A26" s="10" t="s">
        <v>91</v>
      </c>
      <c r="B26" s="11">
        <v>315230</v>
      </c>
      <c r="C26" s="11">
        <v>158690</v>
      </c>
      <c r="D26" s="11">
        <v>130465</v>
      </c>
      <c r="E26" s="11">
        <v>167755</v>
      </c>
      <c r="F26" s="11">
        <v>264225</v>
      </c>
      <c r="G26" s="11">
        <v>147080</v>
      </c>
      <c r="H26" s="11">
        <v>0</v>
      </c>
      <c r="I26" s="11">
        <v>149010</v>
      </c>
      <c r="J26" s="11">
        <v>61780</v>
      </c>
      <c r="K26" s="11">
        <v>140170</v>
      </c>
      <c r="L26" s="11">
        <v>221070</v>
      </c>
      <c r="M26" s="11">
        <v>54470</v>
      </c>
      <c r="N26" s="11">
        <v>1809945</v>
      </c>
      <c r="O26" s="12">
        <v>10.81</v>
      </c>
    </row>
    <row r="27" spans="1:15" ht="26.1" customHeight="1" x14ac:dyDescent="0.25">
      <c r="A27" s="10" t="s">
        <v>92</v>
      </c>
      <c r="B27" s="11">
        <v>1642365</v>
      </c>
      <c r="C27" s="11">
        <v>1010685</v>
      </c>
      <c r="D27" s="11">
        <v>1365855</v>
      </c>
      <c r="E27" s="11">
        <v>1147765</v>
      </c>
      <c r="F27" s="11">
        <v>1401380</v>
      </c>
      <c r="G27" s="11">
        <v>1131990</v>
      </c>
      <c r="H27" s="11">
        <v>742005</v>
      </c>
      <c r="I27" s="11">
        <v>690960</v>
      </c>
      <c r="J27" s="11">
        <v>2283725</v>
      </c>
      <c r="K27" s="11">
        <v>1671250</v>
      </c>
      <c r="L27" s="11">
        <v>1176150</v>
      </c>
      <c r="M27" s="11">
        <v>1114735</v>
      </c>
      <c r="N27" s="11">
        <v>15378865</v>
      </c>
      <c r="O27" s="12">
        <v>91.81</v>
      </c>
    </row>
    <row r="28" spans="1:15" ht="26.1" customHeight="1" x14ac:dyDescent="0.25">
      <c r="A28" s="10" t="s">
        <v>93</v>
      </c>
      <c r="B28" s="11">
        <v>88345</v>
      </c>
      <c r="C28" s="11">
        <v>272903</v>
      </c>
      <c r="D28" s="11">
        <v>50940</v>
      </c>
      <c r="E28" s="11">
        <v>60600</v>
      </c>
      <c r="F28" s="11">
        <v>35225</v>
      </c>
      <c r="G28" s="11">
        <v>28325</v>
      </c>
      <c r="H28" s="11">
        <v>36775</v>
      </c>
      <c r="I28" s="11">
        <v>97395</v>
      </c>
      <c r="J28" s="11">
        <v>155900</v>
      </c>
      <c r="K28" s="11">
        <v>109550</v>
      </c>
      <c r="L28" s="11">
        <v>76495</v>
      </c>
      <c r="M28" s="11">
        <v>352485</v>
      </c>
      <c r="N28" s="11">
        <v>1364938</v>
      </c>
      <c r="O28" s="12">
        <v>8.15</v>
      </c>
    </row>
    <row r="29" spans="1:15" ht="26.1" customHeight="1" x14ac:dyDescent="0.25">
      <c r="A29" s="10" t="s">
        <v>94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3550</v>
      </c>
      <c r="M29" s="11">
        <v>3270</v>
      </c>
      <c r="N29" s="11">
        <v>6820</v>
      </c>
      <c r="O29" s="12">
        <v>0.04</v>
      </c>
    </row>
    <row r="30" spans="1:15" ht="26.1" customHeight="1" x14ac:dyDescent="0.25">
      <c r="A30" s="10" t="s">
        <v>104</v>
      </c>
      <c r="B30" s="11">
        <v>0</v>
      </c>
      <c r="C30" s="11">
        <v>0</v>
      </c>
      <c r="D30" s="11">
        <v>0</v>
      </c>
      <c r="E30" s="11">
        <v>0</v>
      </c>
      <c r="F30" s="11">
        <v>210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210</v>
      </c>
      <c r="O30" s="12">
        <v>0</v>
      </c>
    </row>
    <row r="31" spans="1:15" ht="26.1" customHeight="1" x14ac:dyDescent="0.25">
      <c r="A31" s="10" t="s">
        <v>97</v>
      </c>
      <c r="B31" s="11">
        <v>88345</v>
      </c>
      <c r="C31" s="11">
        <v>272903</v>
      </c>
      <c r="D31" s="11">
        <v>50940</v>
      </c>
      <c r="E31" s="11">
        <v>60600</v>
      </c>
      <c r="F31" s="11">
        <v>35435</v>
      </c>
      <c r="G31" s="11">
        <v>28325</v>
      </c>
      <c r="H31" s="11">
        <v>36775</v>
      </c>
      <c r="I31" s="11">
        <v>97395</v>
      </c>
      <c r="J31" s="11">
        <v>155900</v>
      </c>
      <c r="K31" s="11">
        <v>109550</v>
      </c>
      <c r="L31" s="11">
        <v>80045</v>
      </c>
      <c r="M31" s="11">
        <v>355755</v>
      </c>
      <c r="N31" s="11">
        <v>1371968</v>
      </c>
      <c r="O31" s="12">
        <v>8.19</v>
      </c>
    </row>
    <row r="32" spans="1:15" ht="26.1" customHeight="1" x14ac:dyDescent="0.25">
      <c r="A32" s="10" t="s">
        <v>98</v>
      </c>
      <c r="B32" s="11">
        <v>1730710</v>
      </c>
      <c r="C32" s="11">
        <v>1283588</v>
      </c>
      <c r="D32" s="11">
        <v>1416795</v>
      </c>
      <c r="E32" s="11">
        <v>1208365</v>
      </c>
      <c r="F32" s="11">
        <v>1436815</v>
      </c>
      <c r="G32" s="11">
        <v>1160315</v>
      </c>
      <c r="H32" s="11">
        <v>778780</v>
      </c>
      <c r="I32" s="11">
        <v>788355</v>
      </c>
      <c r="J32" s="11">
        <v>2439625</v>
      </c>
      <c r="K32" s="11">
        <v>1780800</v>
      </c>
      <c r="L32" s="11">
        <v>1256195</v>
      </c>
      <c r="M32" s="11">
        <v>1470490</v>
      </c>
      <c r="N32" s="11">
        <v>16750833</v>
      </c>
      <c r="O32" s="12">
        <v>100</v>
      </c>
    </row>
    <row r="34" spans="1:15" ht="26.1" customHeight="1" x14ac:dyDescent="0.25">
      <c r="A34" s="10" t="s">
        <v>87</v>
      </c>
      <c r="B34" s="9" t="s">
        <v>48</v>
      </c>
      <c r="C34" s="9" t="s">
        <v>49</v>
      </c>
      <c r="D34" s="9" t="s">
        <v>50</v>
      </c>
      <c r="E34" s="9" t="s">
        <v>51</v>
      </c>
      <c r="F34" s="9" t="s">
        <v>52</v>
      </c>
      <c r="G34" s="9" t="s">
        <v>53</v>
      </c>
      <c r="H34" s="9" t="s">
        <v>54</v>
      </c>
      <c r="I34" s="9" t="s">
        <v>55</v>
      </c>
      <c r="J34" s="9" t="s">
        <v>56</v>
      </c>
      <c r="K34" s="9" t="s">
        <v>57</v>
      </c>
      <c r="L34" s="9" t="s">
        <v>58</v>
      </c>
      <c r="M34" s="9" t="s">
        <v>59</v>
      </c>
      <c r="N34" s="9" t="s">
        <v>60</v>
      </c>
      <c r="O34" s="9" t="s">
        <v>86</v>
      </c>
    </row>
    <row r="35" spans="1:15" ht="26.1" customHeight="1" x14ac:dyDescent="0.25">
      <c r="A35" s="10" t="s">
        <v>90</v>
      </c>
      <c r="B35" s="11">
        <v>531055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531055</v>
      </c>
      <c r="O35" s="12">
        <v>54.56</v>
      </c>
    </row>
    <row r="36" spans="1:15" ht="26.1" customHeight="1" x14ac:dyDescent="0.25">
      <c r="A36" s="10" t="s">
        <v>89</v>
      </c>
      <c r="B36" s="11">
        <v>118520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118520</v>
      </c>
      <c r="O36" s="12">
        <v>12.18</v>
      </c>
    </row>
    <row r="37" spans="1:15" ht="26.1" customHeight="1" x14ac:dyDescent="0.25">
      <c r="A37" s="10" t="s">
        <v>91</v>
      </c>
      <c r="B37" s="11">
        <v>56510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56510</v>
      </c>
      <c r="O37" s="12">
        <v>5.81</v>
      </c>
    </row>
    <row r="38" spans="1:15" ht="26.1" customHeight="1" x14ac:dyDescent="0.25">
      <c r="A38" s="10" t="s">
        <v>92</v>
      </c>
      <c r="B38" s="11">
        <v>706085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706085</v>
      </c>
      <c r="O38" s="12">
        <v>72.540000000000006</v>
      </c>
    </row>
    <row r="39" spans="1:15" ht="26.1" customHeight="1" x14ac:dyDescent="0.25">
      <c r="A39" s="10" t="s">
        <v>93</v>
      </c>
      <c r="B39" s="11">
        <v>262990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262990</v>
      </c>
      <c r="O39" s="12">
        <v>27.02</v>
      </c>
    </row>
    <row r="40" spans="1:15" ht="26.1" customHeight="1" x14ac:dyDescent="0.25">
      <c r="A40" s="10" t="s">
        <v>94</v>
      </c>
      <c r="B40" s="11">
        <v>4040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4040</v>
      </c>
      <c r="O40" s="12">
        <v>0.42</v>
      </c>
    </row>
    <row r="41" spans="1:15" ht="26.1" customHeight="1" x14ac:dyDescent="0.25">
      <c r="A41" s="10" t="s">
        <v>105</v>
      </c>
      <c r="B41" s="11">
        <v>300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300</v>
      </c>
      <c r="O41" s="12">
        <v>0.03</v>
      </c>
    </row>
    <row r="42" spans="1:15" ht="26.1" customHeight="1" x14ac:dyDescent="0.25">
      <c r="A42" s="10" t="s">
        <v>97</v>
      </c>
      <c r="B42" s="11">
        <v>267330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267330</v>
      </c>
      <c r="O42" s="12">
        <v>27.46</v>
      </c>
    </row>
    <row r="43" spans="1:15" ht="26.1" customHeight="1" x14ac:dyDescent="0.25">
      <c r="A43" s="10" t="s">
        <v>98</v>
      </c>
      <c r="B43" s="11">
        <v>973415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973415</v>
      </c>
      <c r="O43" s="12">
        <v>100</v>
      </c>
    </row>
    <row r="44" spans="1:15" ht="26.1" customHeight="1" x14ac:dyDescent="0.25">
      <c r="L44" s="20" t="s">
        <v>63</v>
      </c>
      <c r="M44" s="20"/>
      <c r="N44" s="20"/>
      <c r="O44" s="13">
        <f ca="1">TODAY()</f>
        <v>45705</v>
      </c>
    </row>
  </sheetData>
  <mergeCells count="1">
    <mergeCell ref="L44:N44"/>
  </mergeCells>
  <phoneticPr fontId="7" type="noConversion"/>
  <pageMargins left="0.1" right="0.1" top="0.1" bottom="0.1" header="0" footer="0.3"/>
  <pageSetup paperSize="9" scale="49" orientation="portrait" r:id="rId1"/>
  <headerFooter>
    <oddFooter>&amp;C 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106</v>
      </c>
    </row>
    <row r="2" spans="1:15" ht="26.1" customHeight="1" x14ac:dyDescent="0.25">
      <c r="A2" s="8" t="s">
        <v>107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5122483</v>
      </c>
      <c r="L3" s="11">
        <v>4976321</v>
      </c>
      <c r="M3" s="11">
        <v>5861775</v>
      </c>
      <c r="N3" s="11">
        <v>5658818</v>
      </c>
      <c r="O3" s="11">
        <v>5890312</v>
      </c>
    </row>
    <row r="4" spans="1:15" ht="26.1" customHeight="1" x14ac:dyDescent="0.25">
      <c r="J4" s="10" t="s">
        <v>101</v>
      </c>
      <c r="K4" s="11">
        <v>25380</v>
      </c>
      <c r="L4" s="11">
        <v>21280</v>
      </c>
      <c r="M4" s="11">
        <v>23290</v>
      </c>
      <c r="N4" s="11">
        <v>33510</v>
      </c>
      <c r="O4" s="11">
        <v>94920</v>
      </c>
    </row>
    <row r="5" spans="1:15" ht="26.1" customHeight="1" x14ac:dyDescent="0.25">
      <c r="J5" s="10" t="s">
        <v>108</v>
      </c>
      <c r="K5" s="11">
        <v>83003</v>
      </c>
      <c r="L5" s="11">
        <v>0</v>
      </c>
      <c r="M5" s="11">
        <v>0</v>
      </c>
      <c r="N5" s="11">
        <v>38198</v>
      </c>
      <c r="O5" s="11">
        <v>70876</v>
      </c>
    </row>
    <row r="6" spans="1:15" ht="26.1" customHeight="1" x14ac:dyDescent="0.25">
      <c r="J6" s="10" t="s">
        <v>80</v>
      </c>
      <c r="K6" s="11">
        <v>0</v>
      </c>
      <c r="L6" s="11">
        <v>0</v>
      </c>
      <c r="M6" s="11">
        <v>15053</v>
      </c>
      <c r="N6" s="11">
        <v>238</v>
      </c>
      <c r="O6" s="11">
        <v>10408</v>
      </c>
    </row>
    <row r="7" spans="1:15" ht="26.1" customHeight="1" x14ac:dyDescent="0.25">
      <c r="J7" s="10" t="s">
        <v>109</v>
      </c>
      <c r="K7" s="11">
        <v>172717</v>
      </c>
      <c r="L7" s="11">
        <v>122293</v>
      </c>
      <c r="M7" s="11">
        <v>21758</v>
      </c>
      <c r="N7" s="11">
        <v>2482</v>
      </c>
      <c r="O7" s="11">
        <v>1988</v>
      </c>
    </row>
    <row r="8" spans="1:15" ht="26.1" customHeight="1" x14ac:dyDescent="0.25">
      <c r="J8" s="10" t="s">
        <v>81</v>
      </c>
      <c r="K8" s="11">
        <v>1286</v>
      </c>
      <c r="L8" s="11">
        <v>380</v>
      </c>
      <c r="M8" s="11">
        <v>0</v>
      </c>
      <c r="N8" s="11">
        <v>0</v>
      </c>
      <c r="O8" s="11">
        <v>300</v>
      </c>
    </row>
    <row r="9" spans="1:15" ht="26.1" customHeight="1" x14ac:dyDescent="0.25">
      <c r="J9" s="10" t="s">
        <v>83</v>
      </c>
      <c r="K9" s="11">
        <v>490</v>
      </c>
      <c r="L9" s="11">
        <v>490</v>
      </c>
      <c r="M9" s="11">
        <v>50</v>
      </c>
      <c r="N9" s="11">
        <v>46</v>
      </c>
      <c r="O9" s="11">
        <v>144</v>
      </c>
    </row>
    <row r="10" spans="1:15" ht="26.1" customHeight="1" x14ac:dyDescent="0.25">
      <c r="J10" s="10" t="s">
        <v>110</v>
      </c>
      <c r="K10" s="11">
        <v>7566</v>
      </c>
      <c r="L10" s="11">
        <v>11963</v>
      </c>
      <c r="M10" s="11">
        <v>3120</v>
      </c>
      <c r="N10" s="11">
        <v>5980</v>
      </c>
      <c r="O10" s="11">
        <v>25</v>
      </c>
    </row>
    <row r="11" spans="1:15" ht="26.1" customHeight="1" x14ac:dyDescent="0.25">
      <c r="J11" s="10" t="s">
        <v>79</v>
      </c>
      <c r="K11" s="11">
        <v>0</v>
      </c>
      <c r="L11" s="11">
        <v>1600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111</v>
      </c>
      <c r="K12" s="11">
        <v>28</v>
      </c>
      <c r="L12" s="11">
        <v>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112</v>
      </c>
      <c r="K13" s="11">
        <v>2</v>
      </c>
      <c r="L13" s="11">
        <v>0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84</v>
      </c>
      <c r="K14" s="11">
        <v>5412955</v>
      </c>
      <c r="L14" s="11">
        <v>5134327</v>
      </c>
      <c r="M14" s="11">
        <v>5925046</v>
      </c>
      <c r="N14" s="11">
        <v>5739272</v>
      </c>
      <c r="O14" s="11">
        <v>6068973</v>
      </c>
    </row>
    <row r="15" spans="1:15" ht="26.1" customHeight="1" x14ac:dyDescent="0.25">
      <c r="A15" s="8" t="s">
        <v>113</v>
      </c>
    </row>
    <row r="16" spans="1:15" ht="26.1" customHeight="1" x14ac:dyDescent="0.25">
      <c r="A16" s="10" t="s">
        <v>77</v>
      </c>
      <c r="B16" s="9" t="s">
        <v>48</v>
      </c>
      <c r="C16" s="9" t="s">
        <v>49</v>
      </c>
      <c r="D16" s="9" t="s">
        <v>50</v>
      </c>
      <c r="E16" s="9" t="s">
        <v>51</v>
      </c>
      <c r="F16" s="9" t="s">
        <v>52</v>
      </c>
      <c r="G16" s="9" t="s">
        <v>53</v>
      </c>
      <c r="H16" s="9" t="s">
        <v>54</v>
      </c>
      <c r="I16" s="9" t="s">
        <v>55</v>
      </c>
      <c r="J16" s="9" t="s">
        <v>56</v>
      </c>
      <c r="K16" s="9" t="s">
        <v>57</v>
      </c>
      <c r="L16" s="9" t="s">
        <v>58</v>
      </c>
      <c r="M16" s="9" t="s">
        <v>59</v>
      </c>
      <c r="N16" s="9" t="s">
        <v>60</v>
      </c>
      <c r="O16" s="9" t="s">
        <v>86</v>
      </c>
    </row>
    <row r="17" spans="1:15" ht="26.1" customHeight="1" x14ac:dyDescent="0.25">
      <c r="A17" s="10" t="s">
        <v>78</v>
      </c>
      <c r="B17" s="11">
        <v>267788</v>
      </c>
      <c r="C17" s="11">
        <v>297452</v>
      </c>
      <c r="D17" s="11">
        <v>376027</v>
      </c>
      <c r="E17" s="11">
        <v>615796</v>
      </c>
      <c r="F17" s="11">
        <v>704985</v>
      </c>
      <c r="G17" s="11">
        <v>502426</v>
      </c>
      <c r="H17" s="11">
        <v>472145</v>
      </c>
      <c r="I17" s="11">
        <v>494228</v>
      </c>
      <c r="J17" s="11">
        <v>501778</v>
      </c>
      <c r="K17" s="11">
        <v>670517</v>
      </c>
      <c r="L17" s="11">
        <v>615899</v>
      </c>
      <c r="M17" s="11">
        <v>371271</v>
      </c>
      <c r="N17" s="11">
        <v>5890312</v>
      </c>
      <c r="O17" s="12">
        <v>97.06</v>
      </c>
    </row>
    <row r="18" spans="1:15" ht="26.1" customHeight="1" x14ac:dyDescent="0.25">
      <c r="A18" s="10" t="s">
        <v>101</v>
      </c>
      <c r="B18" s="11">
        <v>3600</v>
      </c>
      <c r="C18" s="11">
        <v>4700</v>
      </c>
      <c r="D18" s="11">
        <v>4890</v>
      </c>
      <c r="E18" s="11">
        <v>4610</v>
      </c>
      <c r="F18" s="11">
        <v>4780</v>
      </c>
      <c r="G18" s="11">
        <v>4780</v>
      </c>
      <c r="H18" s="11">
        <v>12180</v>
      </c>
      <c r="I18" s="11">
        <v>13780</v>
      </c>
      <c r="J18" s="11">
        <v>9880</v>
      </c>
      <c r="K18" s="11">
        <v>13540</v>
      </c>
      <c r="L18" s="11">
        <v>12520</v>
      </c>
      <c r="M18" s="11">
        <v>5660</v>
      </c>
      <c r="N18" s="11">
        <v>94920</v>
      </c>
      <c r="O18" s="12">
        <v>1.56</v>
      </c>
    </row>
    <row r="19" spans="1:15" ht="26.1" customHeight="1" x14ac:dyDescent="0.25">
      <c r="A19" s="10" t="s">
        <v>108</v>
      </c>
      <c r="B19" s="11">
        <v>0</v>
      </c>
      <c r="C19" s="11">
        <v>3025</v>
      </c>
      <c r="D19" s="11">
        <v>6035</v>
      </c>
      <c r="E19" s="11">
        <v>5040</v>
      </c>
      <c r="F19" s="11">
        <v>4565</v>
      </c>
      <c r="G19" s="11">
        <v>2210</v>
      </c>
      <c r="H19" s="11">
        <v>4785</v>
      </c>
      <c r="I19" s="11">
        <v>7925</v>
      </c>
      <c r="J19" s="11">
        <v>11528</v>
      </c>
      <c r="K19" s="11">
        <v>15331</v>
      </c>
      <c r="L19" s="11">
        <v>10432</v>
      </c>
      <c r="M19" s="11">
        <v>0</v>
      </c>
      <c r="N19" s="11">
        <v>70876</v>
      </c>
      <c r="O19" s="12">
        <v>1.17</v>
      </c>
    </row>
    <row r="20" spans="1:15" ht="26.1" customHeight="1" x14ac:dyDescent="0.25">
      <c r="A20" s="10" t="s">
        <v>80</v>
      </c>
      <c r="B20" s="11">
        <v>0</v>
      </c>
      <c r="C20" s="11">
        <v>0</v>
      </c>
      <c r="D20" s="11">
        <v>0</v>
      </c>
      <c r="E20" s="11">
        <v>2018</v>
      </c>
      <c r="F20" s="11">
        <v>6800</v>
      </c>
      <c r="G20" s="11">
        <v>1590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10408</v>
      </c>
      <c r="O20" s="12">
        <v>0.17</v>
      </c>
    </row>
    <row r="21" spans="1:15" ht="26.1" customHeight="1" x14ac:dyDescent="0.25">
      <c r="A21" s="10" t="s">
        <v>109</v>
      </c>
      <c r="B21" s="11">
        <v>105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120</v>
      </c>
      <c r="I21" s="11">
        <v>269</v>
      </c>
      <c r="J21" s="11">
        <v>1440</v>
      </c>
      <c r="K21" s="11">
        <v>0</v>
      </c>
      <c r="L21" s="11">
        <v>0</v>
      </c>
      <c r="M21" s="11">
        <v>54</v>
      </c>
      <c r="N21" s="11">
        <v>1988</v>
      </c>
      <c r="O21" s="12">
        <v>0.03</v>
      </c>
    </row>
    <row r="22" spans="1:15" ht="26.1" customHeight="1" x14ac:dyDescent="0.25">
      <c r="A22" s="10" t="s">
        <v>81</v>
      </c>
      <c r="B22" s="11">
        <v>0</v>
      </c>
      <c r="C22" s="11">
        <v>0</v>
      </c>
      <c r="D22" s="11">
        <v>20</v>
      </c>
      <c r="E22" s="11">
        <v>0</v>
      </c>
      <c r="F22" s="11">
        <v>0</v>
      </c>
      <c r="G22" s="11">
        <v>280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300</v>
      </c>
      <c r="O22" s="12">
        <v>0</v>
      </c>
    </row>
    <row r="23" spans="1:15" ht="26.1" customHeight="1" x14ac:dyDescent="0.25">
      <c r="A23" s="10" t="s">
        <v>83</v>
      </c>
      <c r="B23" s="11">
        <v>0</v>
      </c>
      <c r="C23" s="11">
        <v>0</v>
      </c>
      <c r="D23" s="11">
        <v>0</v>
      </c>
      <c r="E23" s="11">
        <v>0</v>
      </c>
      <c r="F23" s="11">
        <v>144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144</v>
      </c>
      <c r="O23" s="12">
        <v>0</v>
      </c>
    </row>
    <row r="24" spans="1:15" ht="26.1" customHeight="1" x14ac:dyDescent="0.25">
      <c r="A24" s="10" t="s">
        <v>110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25</v>
      </c>
      <c r="O24" s="12">
        <v>0</v>
      </c>
    </row>
    <row r="25" spans="1:15" ht="26.1" customHeight="1" x14ac:dyDescent="0.25">
      <c r="A25" s="10" t="s">
        <v>60</v>
      </c>
      <c r="B25" s="11">
        <v>271493</v>
      </c>
      <c r="C25" s="11">
        <v>305177</v>
      </c>
      <c r="D25" s="11">
        <v>386972</v>
      </c>
      <c r="E25" s="11">
        <v>627464</v>
      </c>
      <c r="F25" s="11">
        <v>721274</v>
      </c>
      <c r="G25" s="11">
        <v>511286</v>
      </c>
      <c r="H25" s="11">
        <v>489255</v>
      </c>
      <c r="I25" s="11">
        <v>516202</v>
      </c>
      <c r="J25" s="11">
        <v>524626</v>
      </c>
      <c r="K25" s="11">
        <v>699388</v>
      </c>
      <c r="L25" s="11">
        <v>638851</v>
      </c>
      <c r="M25" s="11">
        <v>376985</v>
      </c>
      <c r="N25" s="11">
        <v>6068973</v>
      </c>
      <c r="O25" s="12">
        <v>100</v>
      </c>
    </row>
    <row r="27" spans="1:15" ht="26.1" customHeight="1" x14ac:dyDescent="0.25">
      <c r="A27" s="10" t="s">
        <v>87</v>
      </c>
      <c r="B27" s="9" t="s">
        <v>48</v>
      </c>
      <c r="C27" s="9" t="s">
        <v>49</v>
      </c>
      <c r="D27" s="9" t="s">
        <v>50</v>
      </c>
      <c r="E27" s="9" t="s">
        <v>51</v>
      </c>
      <c r="F27" s="9" t="s">
        <v>52</v>
      </c>
      <c r="G27" s="9" t="s">
        <v>53</v>
      </c>
      <c r="H27" s="9" t="s">
        <v>54</v>
      </c>
      <c r="I27" s="9" t="s">
        <v>55</v>
      </c>
      <c r="J27" s="9" t="s">
        <v>56</v>
      </c>
      <c r="K27" s="9" t="s">
        <v>57</v>
      </c>
      <c r="L27" s="9" t="s">
        <v>58</v>
      </c>
      <c r="M27" s="9" t="s">
        <v>59</v>
      </c>
      <c r="N27" s="9" t="s">
        <v>60</v>
      </c>
      <c r="O27" s="9" t="s">
        <v>86</v>
      </c>
    </row>
    <row r="28" spans="1:15" ht="26.1" customHeight="1" x14ac:dyDescent="0.25">
      <c r="A28" s="10" t="s">
        <v>78</v>
      </c>
      <c r="B28" s="11">
        <v>233724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233724</v>
      </c>
      <c r="O28" s="12">
        <v>98.13</v>
      </c>
    </row>
    <row r="29" spans="1:15" ht="26.1" customHeight="1" x14ac:dyDescent="0.25">
      <c r="A29" s="10" t="s">
        <v>101</v>
      </c>
      <c r="B29" s="11">
        <v>2580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2580</v>
      </c>
      <c r="O29" s="12">
        <v>1.08</v>
      </c>
    </row>
    <row r="30" spans="1:15" ht="26.1" customHeight="1" x14ac:dyDescent="0.25">
      <c r="A30" s="10" t="s">
        <v>108</v>
      </c>
      <c r="B30" s="11">
        <v>1845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1845</v>
      </c>
      <c r="O30" s="12">
        <v>0.77</v>
      </c>
    </row>
    <row r="31" spans="1:15" ht="26.1" customHeight="1" x14ac:dyDescent="0.25">
      <c r="A31" s="10" t="s">
        <v>110</v>
      </c>
      <c r="B31" s="11">
        <v>20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20</v>
      </c>
      <c r="O31" s="12">
        <v>0.01</v>
      </c>
    </row>
    <row r="32" spans="1:15" ht="26.1" customHeight="1" x14ac:dyDescent="0.25">
      <c r="A32" s="10" t="s">
        <v>109</v>
      </c>
      <c r="B32" s="11">
        <v>12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12</v>
      </c>
      <c r="O32" s="12">
        <v>0.01</v>
      </c>
    </row>
    <row r="33" spans="1:15" ht="26.1" customHeight="1" x14ac:dyDescent="0.25">
      <c r="A33" s="10" t="s">
        <v>60</v>
      </c>
      <c r="B33" s="11">
        <v>238181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238181</v>
      </c>
      <c r="O33" s="12">
        <v>100</v>
      </c>
    </row>
    <row r="35" spans="1:15" ht="26.1" customHeight="1" x14ac:dyDescent="0.25">
      <c r="A35" s="8" t="s">
        <v>114</v>
      </c>
    </row>
    <row r="36" spans="1:15" ht="26.1" customHeight="1" x14ac:dyDescent="0.25">
      <c r="A36" s="10" t="s">
        <v>77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89</v>
      </c>
      <c r="B37" s="11">
        <v>11414</v>
      </c>
      <c r="C37" s="11">
        <v>10190</v>
      </c>
      <c r="D37" s="11">
        <v>10446</v>
      </c>
      <c r="E37" s="11">
        <v>20930</v>
      </c>
      <c r="F37" s="11">
        <v>15198</v>
      </c>
      <c r="G37" s="11">
        <v>12310</v>
      </c>
      <c r="H37" s="11">
        <v>6998</v>
      </c>
      <c r="I37" s="11">
        <v>4200</v>
      </c>
      <c r="J37" s="11">
        <v>3896</v>
      </c>
      <c r="K37" s="11">
        <v>0</v>
      </c>
      <c r="L37" s="11">
        <v>0</v>
      </c>
      <c r="M37" s="11">
        <v>1222</v>
      </c>
      <c r="N37" s="11">
        <v>96804</v>
      </c>
      <c r="O37" s="12">
        <v>1.64</v>
      </c>
    </row>
    <row r="38" spans="1:15" ht="26.1" customHeight="1" x14ac:dyDescent="0.25">
      <c r="A38" s="10" t="s">
        <v>92</v>
      </c>
      <c r="B38" s="11">
        <v>11414</v>
      </c>
      <c r="C38" s="11">
        <v>10190</v>
      </c>
      <c r="D38" s="11">
        <v>10446</v>
      </c>
      <c r="E38" s="11">
        <v>20930</v>
      </c>
      <c r="F38" s="11">
        <v>15198</v>
      </c>
      <c r="G38" s="11">
        <v>12310</v>
      </c>
      <c r="H38" s="11">
        <v>6998</v>
      </c>
      <c r="I38" s="11">
        <v>4200</v>
      </c>
      <c r="J38" s="11">
        <v>3896</v>
      </c>
      <c r="K38" s="11">
        <v>0</v>
      </c>
      <c r="L38" s="11">
        <v>0</v>
      </c>
      <c r="M38" s="11">
        <v>1222</v>
      </c>
      <c r="N38" s="11">
        <v>96804</v>
      </c>
      <c r="O38" s="12">
        <v>1.64</v>
      </c>
    </row>
    <row r="39" spans="1:15" ht="26.1" customHeight="1" x14ac:dyDescent="0.25">
      <c r="A39" s="10" t="s">
        <v>93</v>
      </c>
      <c r="B39" s="11">
        <v>256374</v>
      </c>
      <c r="C39" s="11">
        <v>287262</v>
      </c>
      <c r="D39" s="11">
        <v>365581</v>
      </c>
      <c r="E39" s="11">
        <v>594866</v>
      </c>
      <c r="F39" s="11">
        <v>689787</v>
      </c>
      <c r="G39" s="11">
        <v>490116</v>
      </c>
      <c r="H39" s="11">
        <v>465147</v>
      </c>
      <c r="I39" s="11">
        <v>490028</v>
      </c>
      <c r="J39" s="11">
        <v>497882</v>
      </c>
      <c r="K39" s="11">
        <v>670517</v>
      </c>
      <c r="L39" s="11">
        <v>615429</v>
      </c>
      <c r="M39" s="11">
        <v>368520</v>
      </c>
      <c r="N39" s="11">
        <v>5791509</v>
      </c>
      <c r="O39" s="12">
        <v>98.32</v>
      </c>
    </row>
    <row r="40" spans="1:15" ht="26.1" customHeight="1" x14ac:dyDescent="0.25">
      <c r="A40" s="10" t="s">
        <v>94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470</v>
      </c>
      <c r="M40" s="11">
        <v>1529</v>
      </c>
      <c r="N40" s="11">
        <v>1999</v>
      </c>
      <c r="O40" s="12">
        <v>0.03</v>
      </c>
    </row>
    <row r="41" spans="1:15" ht="26.1" customHeight="1" x14ac:dyDescent="0.25">
      <c r="A41" s="10" t="s">
        <v>97</v>
      </c>
      <c r="B41" s="11">
        <v>256374</v>
      </c>
      <c r="C41" s="11">
        <v>287262</v>
      </c>
      <c r="D41" s="11">
        <v>365581</v>
      </c>
      <c r="E41" s="11">
        <v>594866</v>
      </c>
      <c r="F41" s="11">
        <v>689787</v>
      </c>
      <c r="G41" s="11">
        <v>490116</v>
      </c>
      <c r="H41" s="11">
        <v>465147</v>
      </c>
      <c r="I41" s="11">
        <v>490028</v>
      </c>
      <c r="J41" s="11">
        <v>497882</v>
      </c>
      <c r="K41" s="11">
        <v>670517</v>
      </c>
      <c r="L41" s="11">
        <v>615899</v>
      </c>
      <c r="M41" s="11">
        <v>370049</v>
      </c>
      <c r="N41" s="11">
        <v>5793508</v>
      </c>
      <c r="O41" s="12">
        <v>98.36</v>
      </c>
    </row>
    <row r="42" spans="1:15" ht="26.1" customHeight="1" x14ac:dyDescent="0.25">
      <c r="A42" s="10" t="s">
        <v>98</v>
      </c>
      <c r="B42" s="11">
        <v>267788</v>
      </c>
      <c r="C42" s="11">
        <v>297452</v>
      </c>
      <c r="D42" s="11">
        <v>376027</v>
      </c>
      <c r="E42" s="11">
        <v>615796</v>
      </c>
      <c r="F42" s="11">
        <v>704985</v>
      </c>
      <c r="G42" s="11">
        <v>502426</v>
      </c>
      <c r="H42" s="11">
        <v>472145</v>
      </c>
      <c r="I42" s="11">
        <v>494228</v>
      </c>
      <c r="J42" s="11">
        <v>501778</v>
      </c>
      <c r="K42" s="11">
        <v>670517</v>
      </c>
      <c r="L42" s="11">
        <v>615899</v>
      </c>
      <c r="M42" s="11">
        <v>371271</v>
      </c>
      <c r="N42" s="11">
        <v>5890312</v>
      </c>
      <c r="O42" s="12">
        <v>100</v>
      </c>
    </row>
    <row r="44" spans="1:15" ht="26.1" customHeight="1" x14ac:dyDescent="0.25">
      <c r="A44" s="10" t="s">
        <v>87</v>
      </c>
      <c r="B44" s="9" t="s">
        <v>48</v>
      </c>
      <c r="C44" s="9" t="s">
        <v>49</v>
      </c>
      <c r="D44" s="9" t="s">
        <v>50</v>
      </c>
      <c r="E44" s="9" t="s">
        <v>51</v>
      </c>
      <c r="F44" s="9" t="s">
        <v>52</v>
      </c>
      <c r="G44" s="9" t="s">
        <v>53</v>
      </c>
      <c r="H44" s="9" t="s">
        <v>54</v>
      </c>
      <c r="I44" s="9" t="s">
        <v>55</v>
      </c>
      <c r="J44" s="9" t="s">
        <v>56</v>
      </c>
      <c r="K44" s="9" t="s">
        <v>57</v>
      </c>
      <c r="L44" s="9" t="s">
        <v>58</v>
      </c>
      <c r="M44" s="9" t="s">
        <v>59</v>
      </c>
      <c r="N44" s="9" t="s">
        <v>60</v>
      </c>
      <c r="O44" s="9" t="s">
        <v>86</v>
      </c>
    </row>
    <row r="45" spans="1:15" ht="26.1" customHeight="1" x14ac:dyDescent="0.25">
      <c r="A45" s="10" t="s">
        <v>93</v>
      </c>
      <c r="B45" s="11">
        <v>233064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233064</v>
      </c>
      <c r="O45" s="12">
        <v>99.72</v>
      </c>
    </row>
    <row r="46" spans="1:15" ht="26.1" customHeight="1" x14ac:dyDescent="0.25">
      <c r="A46" s="10" t="s">
        <v>94</v>
      </c>
      <c r="B46" s="11">
        <v>660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660</v>
      </c>
      <c r="O46" s="12">
        <v>0.28000000000000003</v>
      </c>
    </row>
    <row r="47" spans="1:15" ht="26.1" customHeight="1" x14ac:dyDescent="0.25">
      <c r="A47" s="10" t="s">
        <v>97</v>
      </c>
      <c r="B47" s="11">
        <v>233724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233724</v>
      </c>
      <c r="O47" s="12">
        <v>100</v>
      </c>
    </row>
    <row r="48" spans="1:15" ht="26.1" customHeight="1" x14ac:dyDescent="0.25">
      <c r="A48" s="10" t="s">
        <v>98</v>
      </c>
      <c r="B48" s="11">
        <v>233724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233724</v>
      </c>
      <c r="O48" s="12">
        <v>100</v>
      </c>
    </row>
    <row r="49" spans="12:15" ht="26.1" customHeight="1" x14ac:dyDescent="0.25">
      <c r="L49" s="20" t="s">
        <v>63</v>
      </c>
      <c r="M49" s="20"/>
      <c r="N49" s="20"/>
      <c r="O49" s="13">
        <f ca="1">TODAY()</f>
        <v>45705</v>
      </c>
    </row>
  </sheetData>
  <mergeCells count="1">
    <mergeCell ref="L49:N49"/>
  </mergeCells>
  <phoneticPr fontId="7" type="noConversion"/>
  <pageMargins left="0.1" right="0.1" top="0.1" bottom="0.1" header="0" footer="0.3"/>
  <pageSetup paperSize="9" scale="49" orientation="portrait" r:id="rId1"/>
  <headerFooter>
    <oddFooter>&amp;C 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115</v>
      </c>
    </row>
    <row r="2" spans="1:15" ht="26.1" customHeight="1" x14ac:dyDescent="0.25">
      <c r="A2" s="8" t="s">
        <v>116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437619</v>
      </c>
      <c r="L3" s="11">
        <v>548976</v>
      </c>
      <c r="M3" s="11">
        <v>669607</v>
      </c>
      <c r="N3" s="11">
        <v>626059</v>
      </c>
      <c r="O3" s="11">
        <v>564203</v>
      </c>
    </row>
    <row r="4" spans="1:15" ht="26.1" customHeight="1" x14ac:dyDescent="0.25">
      <c r="J4" s="10" t="s">
        <v>81</v>
      </c>
      <c r="K4" s="11">
        <v>104572</v>
      </c>
      <c r="L4" s="11">
        <v>54997</v>
      </c>
      <c r="M4" s="11">
        <v>55966</v>
      </c>
      <c r="N4" s="11">
        <v>36880</v>
      </c>
      <c r="O4" s="11">
        <v>35891</v>
      </c>
    </row>
    <row r="5" spans="1:15" ht="26.1" customHeight="1" x14ac:dyDescent="0.25">
      <c r="J5" s="10" t="s">
        <v>80</v>
      </c>
      <c r="K5" s="11">
        <v>0</v>
      </c>
      <c r="L5" s="11">
        <v>0</v>
      </c>
      <c r="M5" s="11">
        <v>0</v>
      </c>
      <c r="N5" s="11">
        <v>0</v>
      </c>
      <c r="O5" s="11">
        <v>5382</v>
      </c>
    </row>
    <row r="6" spans="1:15" ht="26.1" customHeight="1" x14ac:dyDescent="0.25">
      <c r="J6" s="10" t="s">
        <v>83</v>
      </c>
      <c r="K6" s="11">
        <v>0</v>
      </c>
      <c r="L6" s="11">
        <v>0</v>
      </c>
      <c r="M6" s="11">
        <v>0</v>
      </c>
      <c r="N6" s="11">
        <v>44</v>
      </c>
      <c r="O6" s="11">
        <v>8</v>
      </c>
    </row>
    <row r="7" spans="1:15" ht="26.1" customHeight="1" x14ac:dyDescent="0.25">
      <c r="J7" s="10" t="s">
        <v>101</v>
      </c>
      <c r="K7" s="11">
        <v>15292</v>
      </c>
      <c r="L7" s="11">
        <v>22122</v>
      </c>
      <c r="M7" s="11">
        <v>5916</v>
      </c>
      <c r="N7" s="11">
        <v>0</v>
      </c>
      <c r="O7" s="11">
        <v>0</v>
      </c>
    </row>
    <row r="8" spans="1:15" ht="26.1" customHeight="1" x14ac:dyDescent="0.25">
      <c r="J8" s="10" t="s">
        <v>117</v>
      </c>
      <c r="K8" s="11">
        <v>0</v>
      </c>
      <c r="L8" s="11">
        <v>0</v>
      </c>
      <c r="M8" s="11">
        <v>390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557483</v>
      </c>
      <c r="L9" s="11">
        <v>626095</v>
      </c>
      <c r="M9" s="11">
        <v>731879</v>
      </c>
      <c r="N9" s="11">
        <v>662983</v>
      </c>
      <c r="O9" s="11">
        <v>605484</v>
      </c>
    </row>
    <row r="10" spans="1:15" ht="26.1" customHeight="1" x14ac:dyDescent="0.25">
      <c r="A10" s="8" t="s">
        <v>118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71528</v>
      </c>
      <c r="C12" s="11">
        <v>76314</v>
      </c>
      <c r="D12" s="11">
        <v>59229</v>
      </c>
      <c r="E12" s="11">
        <v>53704</v>
      </c>
      <c r="F12" s="11">
        <v>91033</v>
      </c>
      <c r="G12" s="11">
        <v>32077</v>
      </c>
      <c r="H12" s="11">
        <v>33267</v>
      </c>
      <c r="I12" s="11">
        <v>31597</v>
      </c>
      <c r="J12" s="11">
        <v>24361</v>
      </c>
      <c r="K12" s="11">
        <v>29039</v>
      </c>
      <c r="L12" s="11">
        <v>36277</v>
      </c>
      <c r="M12" s="11">
        <v>25777</v>
      </c>
      <c r="N12" s="11">
        <v>564203</v>
      </c>
      <c r="O12" s="12">
        <v>93.18</v>
      </c>
    </row>
    <row r="13" spans="1:15" ht="26.1" customHeight="1" x14ac:dyDescent="0.25">
      <c r="A13" s="10" t="s">
        <v>81</v>
      </c>
      <c r="B13" s="11">
        <v>4326</v>
      </c>
      <c r="C13" s="11">
        <v>2949</v>
      </c>
      <c r="D13" s="11">
        <v>2111</v>
      </c>
      <c r="E13" s="11">
        <v>2014</v>
      </c>
      <c r="F13" s="11">
        <v>2380</v>
      </c>
      <c r="G13" s="11">
        <v>1618</v>
      </c>
      <c r="H13" s="11">
        <v>1218</v>
      </c>
      <c r="I13" s="11">
        <v>2556</v>
      </c>
      <c r="J13" s="11">
        <v>3779</v>
      </c>
      <c r="K13" s="11">
        <v>3234</v>
      </c>
      <c r="L13" s="11">
        <v>4251</v>
      </c>
      <c r="M13" s="11">
        <v>5455</v>
      </c>
      <c r="N13" s="11">
        <v>35891</v>
      </c>
      <c r="O13" s="12">
        <v>5.93</v>
      </c>
    </row>
    <row r="14" spans="1:15" ht="26.1" customHeight="1" x14ac:dyDescent="0.25">
      <c r="A14" s="10" t="s">
        <v>80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5382</v>
      </c>
      <c r="M14" s="11">
        <v>0</v>
      </c>
      <c r="N14" s="11">
        <v>5382</v>
      </c>
      <c r="O14" s="12">
        <v>0.89</v>
      </c>
    </row>
    <row r="15" spans="1:15" ht="26.1" customHeight="1" x14ac:dyDescent="0.25">
      <c r="A15" s="10" t="s">
        <v>83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8</v>
      </c>
      <c r="L15" s="11">
        <v>0</v>
      </c>
      <c r="M15" s="11">
        <v>0</v>
      </c>
      <c r="N15" s="11">
        <v>8</v>
      </c>
      <c r="O15" s="12">
        <v>0</v>
      </c>
    </row>
    <row r="16" spans="1:15" ht="26.1" customHeight="1" x14ac:dyDescent="0.25">
      <c r="A16" s="10" t="s">
        <v>60</v>
      </c>
      <c r="B16" s="11">
        <v>75854</v>
      </c>
      <c r="C16" s="11">
        <v>79263</v>
      </c>
      <c r="D16" s="11">
        <v>61340</v>
      </c>
      <c r="E16" s="11">
        <v>55718</v>
      </c>
      <c r="F16" s="11">
        <v>93413</v>
      </c>
      <c r="G16" s="11">
        <v>33695</v>
      </c>
      <c r="H16" s="11">
        <v>34485</v>
      </c>
      <c r="I16" s="11">
        <v>34153</v>
      </c>
      <c r="J16" s="11">
        <v>28140</v>
      </c>
      <c r="K16" s="11">
        <v>32281</v>
      </c>
      <c r="L16" s="11">
        <v>45910</v>
      </c>
      <c r="M16" s="11">
        <v>31232</v>
      </c>
      <c r="N16" s="11">
        <v>605484</v>
      </c>
      <c r="O16" s="12">
        <v>100</v>
      </c>
    </row>
    <row r="18" spans="1:15" ht="26.1" customHeight="1" x14ac:dyDescent="0.25">
      <c r="A18" s="10" t="s">
        <v>87</v>
      </c>
      <c r="B18" s="9" t="s">
        <v>48</v>
      </c>
      <c r="C18" s="9" t="s">
        <v>49</v>
      </c>
      <c r="D18" s="9" t="s">
        <v>50</v>
      </c>
      <c r="E18" s="9" t="s">
        <v>51</v>
      </c>
      <c r="F18" s="9" t="s">
        <v>52</v>
      </c>
      <c r="G18" s="9" t="s">
        <v>53</v>
      </c>
      <c r="H18" s="9" t="s">
        <v>54</v>
      </c>
      <c r="I18" s="9" t="s">
        <v>55</v>
      </c>
      <c r="J18" s="9" t="s">
        <v>56</v>
      </c>
      <c r="K18" s="9" t="s">
        <v>57</v>
      </c>
      <c r="L18" s="9" t="s">
        <v>58</v>
      </c>
      <c r="M18" s="9" t="s">
        <v>59</v>
      </c>
      <c r="N18" s="9" t="s">
        <v>60</v>
      </c>
      <c r="O18" s="9" t="s">
        <v>86</v>
      </c>
    </row>
    <row r="19" spans="1:15" ht="26.1" customHeight="1" x14ac:dyDescent="0.25">
      <c r="A19" s="10" t="s">
        <v>78</v>
      </c>
      <c r="B19" s="11">
        <v>34599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34599</v>
      </c>
      <c r="O19" s="12">
        <v>85.2</v>
      </c>
    </row>
    <row r="20" spans="1:15" ht="26.1" customHeight="1" x14ac:dyDescent="0.25">
      <c r="A20" s="10" t="s">
        <v>81</v>
      </c>
      <c r="B20" s="11">
        <v>6009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6009</v>
      </c>
      <c r="O20" s="12">
        <v>14.8</v>
      </c>
    </row>
    <row r="21" spans="1:15" ht="26.1" customHeight="1" x14ac:dyDescent="0.25">
      <c r="A21" s="10" t="s">
        <v>60</v>
      </c>
      <c r="B21" s="11">
        <v>40608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40608</v>
      </c>
      <c r="O21" s="12">
        <v>100</v>
      </c>
    </row>
    <row r="23" spans="1:15" ht="26.1" customHeight="1" x14ac:dyDescent="0.25">
      <c r="A23" s="8" t="s">
        <v>119</v>
      </c>
    </row>
    <row r="24" spans="1:15" ht="26.1" customHeight="1" x14ac:dyDescent="0.25">
      <c r="A24" s="10" t="s">
        <v>77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90</v>
      </c>
      <c r="B25" s="11">
        <v>65032</v>
      </c>
      <c r="C25" s="11">
        <v>37823</v>
      </c>
      <c r="D25" s="11">
        <v>31370</v>
      </c>
      <c r="E25" s="11">
        <v>34559</v>
      </c>
      <c r="F25" s="11">
        <v>31583</v>
      </c>
      <c r="G25" s="11">
        <v>25156</v>
      </c>
      <c r="H25" s="11">
        <v>28138</v>
      </c>
      <c r="I25" s="11">
        <v>28039</v>
      </c>
      <c r="J25" s="11">
        <v>20222</v>
      </c>
      <c r="K25" s="11">
        <v>22371</v>
      </c>
      <c r="L25" s="11">
        <v>30640</v>
      </c>
      <c r="M25" s="11">
        <v>21592</v>
      </c>
      <c r="N25" s="11">
        <v>376525</v>
      </c>
      <c r="O25" s="12">
        <v>66.739999999999995</v>
      </c>
    </row>
    <row r="26" spans="1:15" ht="26.1" customHeight="1" x14ac:dyDescent="0.25">
      <c r="A26" s="10" t="s">
        <v>89</v>
      </c>
      <c r="B26" s="11">
        <v>5365</v>
      </c>
      <c r="C26" s="11">
        <v>32666</v>
      </c>
      <c r="D26" s="11">
        <v>26352</v>
      </c>
      <c r="E26" s="11">
        <v>17564</v>
      </c>
      <c r="F26" s="11">
        <v>58103</v>
      </c>
      <c r="G26" s="11">
        <v>4162</v>
      </c>
      <c r="H26" s="11">
        <v>2724</v>
      </c>
      <c r="I26" s="11">
        <v>1674</v>
      </c>
      <c r="J26" s="11">
        <v>2120</v>
      </c>
      <c r="K26" s="11">
        <v>4378</v>
      </c>
      <c r="L26" s="11">
        <v>4426</v>
      </c>
      <c r="M26" s="11">
        <v>1160</v>
      </c>
      <c r="N26" s="11">
        <v>160694</v>
      </c>
      <c r="O26" s="12">
        <v>28.48</v>
      </c>
    </row>
    <row r="27" spans="1:15" ht="26.1" customHeight="1" x14ac:dyDescent="0.25">
      <c r="A27" s="10" t="s">
        <v>91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896</v>
      </c>
      <c r="N27" s="11">
        <v>896</v>
      </c>
      <c r="O27" s="12">
        <v>0.16</v>
      </c>
    </row>
    <row r="28" spans="1:15" ht="26.1" customHeight="1" x14ac:dyDescent="0.25">
      <c r="A28" s="10" t="s">
        <v>92</v>
      </c>
      <c r="B28" s="11">
        <v>70397</v>
      </c>
      <c r="C28" s="11">
        <v>70489</v>
      </c>
      <c r="D28" s="11">
        <v>57722</v>
      </c>
      <c r="E28" s="11">
        <v>52123</v>
      </c>
      <c r="F28" s="11">
        <v>89686</v>
      </c>
      <c r="G28" s="11">
        <v>29318</v>
      </c>
      <c r="H28" s="11">
        <v>30862</v>
      </c>
      <c r="I28" s="11">
        <v>29713</v>
      </c>
      <c r="J28" s="11">
        <v>22342</v>
      </c>
      <c r="K28" s="11">
        <v>26749</v>
      </c>
      <c r="L28" s="11">
        <v>35066</v>
      </c>
      <c r="M28" s="11">
        <v>23648</v>
      </c>
      <c r="N28" s="11">
        <v>538115</v>
      </c>
      <c r="O28" s="12">
        <v>95.38</v>
      </c>
    </row>
    <row r="29" spans="1:15" ht="26.1" customHeight="1" x14ac:dyDescent="0.25">
      <c r="A29" s="10" t="s">
        <v>93</v>
      </c>
      <c r="B29" s="11">
        <v>1131</v>
      </c>
      <c r="C29" s="11">
        <v>5825</v>
      </c>
      <c r="D29" s="11">
        <v>1507</v>
      </c>
      <c r="E29" s="11">
        <v>1581</v>
      </c>
      <c r="F29" s="11">
        <v>1347</v>
      </c>
      <c r="G29" s="11">
        <v>2759</v>
      </c>
      <c r="H29" s="11">
        <v>2405</v>
      </c>
      <c r="I29" s="11">
        <v>1884</v>
      </c>
      <c r="J29" s="11">
        <v>2019</v>
      </c>
      <c r="K29" s="11">
        <v>2290</v>
      </c>
      <c r="L29" s="11">
        <v>1211</v>
      </c>
      <c r="M29" s="11">
        <v>2129</v>
      </c>
      <c r="N29" s="11">
        <v>26088</v>
      </c>
      <c r="O29" s="12">
        <v>4.62</v>
      </c>
    </row>
    <row r="30" spans="1:15" ht="26.1" customHeight="1" x14ac:dyDescent="0.25">
      <c r="A30" s="10" t="s">
        <v>97</v>
      </c>
      <c r="B30" s="11">
        <v>1131</v>
      </c>
      <c r="C30" s="11">
        <v>5825</v>
      </c>
      <c r="D30" s="11">
        <v>1507</v>
      </c>
      <c r="E30" s="11">
        <v>1581</v>
      </c>
      <c r="F30" s="11">
        <v>1347</v>
      </c>
      <c r="G30" s="11">
        <v>2759</v>
      </c>
      <c r="H30" s="11">
        <v>2405</v>
      </c>
      <c r="I30" s="11">
        <v>1884</v>
      </c>
      <c r="J30" s="11">
        <v>2019</v>
      </c>
      <c r="K30" s="11">
        <v>2290</v>
      </c>
      <c r="L30" s="11">
        <v>1211</v>
      </c>
      <c r="M30" s="11">
        <v>2129</v>
      </c>
      <c r="N30" s="11">
        <v>26088</v>
      </c>
      <c r="O30" s="12">
        <v>4.62</v>
      </c>
    </row>
    <row r="31" spans="1:15" ht="26.1" customHeight="1" x14ac:dyDescent="0.25">
      <c r="A31" s="10" t="s">
        <v>98</v>
      </c>
      <c r="B31" s="11">
        <v>71528</v>
      </c>
      <c r="C31" s="11">
        <v>76314</v>
      </c>
      <c r="D31" s="11">
        <v>59229</v>
      </c>
      <c r="E31" s="11">
        <v>53704</v>
      </c>
      <c r="F31" s="11">
        <v>91033</v>
      </c>
      <c r="G31" s="11">
        <v>32077</v>
      </c>
      <c r="H31" s="11">
        <v>33267</v>
      </c>
      <c r="I31" s="11">
        <v>31597</v>
      </c>
      <c r="J31" s="11">
        <v>24361</v>
      </c>
      <c r="K31" s="11">
        <v>29039</v>
      </c>
      <c r="L31" s="11">
        <v>36277</v>
      </c>
      <c r="M31" s="11">
        <v>25777</v>
      </c>
      <c r="N31" s="11">
        <v>564203</v>
      </c>
      <c r="O31" s="12">
        <v>100</v>
      </c>
    </row>
    <row r="33" spans="1:15" ht="26.1" customHeight="1" x14ac:dyDescent="0.25">
      <c r="A33" s="10" t="s">
        <v>87</v>
      </c>
      <c r="B33" s="9" t="s">
        <v>48</v>
      </c>
      <c r="C33" s="9" t="s">
        <v>49</v>
      </c>
      <c r="D33" s="9" t="s">
        <v>50</v>
      </c>
      <c r="E33" s="9" t="s">
        <v>51</v>
      </c>
      <c r="F33" s="9" t="s">
        <v>52</v>
      </c>
      <c r="G33" s="9" t="s">
        <v>53</v>
      </c>
      <c r="H33" s="9" t="s">
        <v>54</v>
      </c>
      <c r="I33" s="9" t="s">
        <v>55</v>
      </c>
      <c r="J33" s="9" t="s">
        <v>56</v>
      </c>
      <c r="K33" s="9" t="s">
        <v>57</v>
      </c>
      <c r="L33" s="9" t="s">
        <v>58</v>
      </c>
      <c r="M33" s="9" t="s">
        <v>59</v>
      </c>
      <c r="N33" s="9" t="s">
        <v>60</v>
      </c>
      <c r="O33" s="9" t="s">
        <v>86</v>
      </c>
    </row>
    <row r="34" spans="1:15" ht="26.1" customHeight="1" x14ac:dyDescent="0.25">
      <c r="A34" s="10" t="s">
        <v>90</v>
      </c>
      <c r="B34" s="11">
        <v>32343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32343</v>
      </c>
      <c r="O34" s="12">
        <v>93.48</v>
      </c>
    </row>
    <row r="35" spans="1:15" ht="26.1" customHeight="1" x14ac:dyDescent="0.25">
      <c r="A35" s="10" t="s">
        <v>89</v>
      </c>
      <c r="B35" s="11">
        <v>968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968</v>
      </c>
      <c r="O35" s="12">
        <v>2.8</v>
      </c>
    </row>
    <row r="36" spans="1:15" ht="26.1" customHeight="1" x14ac:dyDescent="0.25">
      <c r="A36" s="10" t="s">
        <v>92</v>
      </c>
      <c r="B36" s="11">
        <v>33311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33311</v>
      </c>
      <c r="O36" s="12">
        <v>96.28</v>
      </c>
    </row>
    <row r="37" spans="1:15" ht="26.1" customHeight="1" x14ac:dyDescent="0.25">
      <c r="A37" s="10" t="s">
        <v>93</v>
      </c>
      <c r="B37" s="11">
        <v>1288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1288</v>
      </c>
      <c r="O37" s="12">
        <v>3.72</v>
      </c>
    </row>
    <row r="38" spans="1:15" ht="26.1" customHeight="1" x14ac:dyDescent="0.25">
      <c r="A38" s="10" t="s">
        <v>97</v>
      </c>
      <c r="B38" s="11">
        <v>1288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1288</v>
      </c>
      <c r="O38" s="12">
        <v>3.72</v>
      </c>
    </row>
    <row r="39" spans="1:15" ht="26.1" customHeight="1" x14ac:dyDescent="0.25">
      <c r="A39" s="10" t="s">
        <v>98</v>
      </c>
      <c r="B39" s="11">
        <v>34599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34599</v>
      </c>
      <c r="O39" s="12">
        <v>100</v>
      </c>
    </row>
    <row r="40" spans="1:15" ht="26.1" customHeight="1" x14ac:dyDescent="0.25">
      <c r="L40" s="20" t="s">
        <v>63</v>
      </c>
      <c r="M40" s="20"/>
      <c r="N40" s="20"/>
      <c r="O40" s="13">
        <f ca="1">TODAY()</f>
        <v>45705</v>
      </c>
    </row>
  </sheetData>
  <mergeCells count="1">
    <mergeCell ref="L40:N40"/>
  </mergeCells>
  <phoneticPr fontId="7" type="noConversion"/>
  <pageMargins left="0.1" right="0.1" top="0.1" bottom="0.1" header="0" footer="0.3"/>
  <pageSetup paperSize="9" scale="49" orientation="portrait" r:id="rId1"/>
  <headerFooter>
    <oddFooter>&amp;C 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120</v>
      </c>
    </row>
    <row r="2" spans="1:15" ht="26.1" customHeight="1" x14ac:dyDescent="0.25">
      <c r="A2" s="8" t="s">
        <v>121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3834070</v>
      </c>
      <c r="L3" s="11">
        <v>3460042</v>
      </c>
      <c r="M3" s="11">
        <v>2076628</v>
      </c>
      <c r="N3" s="11">
        <v>2229407</v>
      </c>
      <c r="O3" s="11">
        <v>1981982</v>
      </c>
    </row>
    <row r="4" spans="1:15" ht="26.1" customHeight="1" x14ac:dyDescent="0.25">
      <c r="J4" s="10" t="s">
        <v>79</v>
      </c>
      <c r="K4" s="11">
        <v>1093248</v>
      </c>
      <c r="L4" s="11">
        <v>1414900</v>
      </c>
      <c r="M4" s="11">
        <v>741300</v>
      </c>
      <c r="N4" s="11">
        <v>418660</v>
      </c>
      <c r="O4" s="11">
        <v>875435</v>
      </c>
    </row>
    <row r="5" spans="1:15" ht="26.1" customHeight="1" x14ac:dyDescent="0.25">
      <c r="J5" s="10" t="s">
        <v>80</v>
      </c>
      <c r="K5" s="11">
        <v>144000</v>
      </c>
      <c r="L5" s="11">
        <v>4250</v>
      </c>
      <c r="M5" s="11">
        <v>22200</v>
      </c>
      <c r="N5" s="11">
        <v>49669</v>
      </c>
      <c r="O5" s="11">
        <v>34544</v>
      </c>
    </row>
    <row r="6" spans="1:15" ht="26.1" customHeight="1" x14ac:dyDescent="0.25">
      <c r="J6" s="10" t="s">
        <v>122</v>
      </c>
      <c r="K6" s="11">
        <v>0</v>
      </c>
      <c r="L6" s="11">
        <v>0</v>
      </c>
      <c r="M6" s="11">
        <v>0</v>
      </c>
      <c r="N6" s="11">
        <v>0</v>
      </c>
      <c r="O6" s="11">
        <v>320</v>
      </c>
    </row>
    <row r="7" spans="1:15" ht="26.1" customHeight="1" x14ac:dyDescent="0.25">
      <c r="J7" s="10" t="s">
        <v>83</v>
      </c>
      <c r="K7" s="11">
        <v>20</v>
      </c>
      <c r="L7" s="11">
        <v>20</v>
      </c>
      <c r="M7" s="11">
        <v>0</v>
      </c>
      <c r="N7" s="11">
        <v>2400</v>
      </c>
      <c r="O7" s="11">
        <v>0</v>
      </c>
    </row>
    <row r="8" spans="1:15" ht="26.1" customHeight="1" x14ac:dyDescent="0.25">
      <c r="J8" s="10" t="s">
        <v>82</v>
      </c>
      <c r="K8" s="11">
        <v>0</v>
      </c>
      <c r="L8" s="11">
        <v>0</v>
      </c>
      <c r="M8" s="11">
        <v>0</v>
      </c>
      <c r="N8" s="11">
        <v>30</v>
      </c>
      <c r="O8" s="11">
        <v>0</v>
      </c>
    </row>
    <row r="9" spans="1:15" ht="26.1" customHeight="1" x14ac:dyDescent="0.25">
      <c r="J9" s="10" t="s">
        <v>123</v>
      </c>
      <c r="K9" s="11">
        <v>1460</v>
      </c>
      <c r="L9" s="11">
        <v>0</v>
      </c>
      <c r="M9" s="11">
        <v>0</v>
      </c>
      <c r="N9" s="11">
        <v>0</v>
      </c>
      <c r="O9" s="11">
        <v>0</v>
      </c>
    </row>
    <row r="10" spans="1:15" ht="26.1" customHeight="1" x14ac:dyDescent="0.25">
      <c r="J10" s="10" t="s">
        <v>124</v>
      </c>
      <c r="K10" s="11">
        <v>10</v>
      </c>
      <c r="L10" s="11">
        <v>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84</v>
      </c>
      <c r="K11" s="11">
        <v>5072808</v>
      </c>
      <c r="L11" s="11">
        <v>4879212</v>
      </c>
      <c r="M11" s="11">
        <v>2840128</v>
      </c>
      <c r="N11" s="11">
        <v>2700166</v>
      </c>
      <c r="O11" s="11">
        <v>2892281</v>
      </c>
    </row>
    <row r="12" spans="1:15" ht="26.1" customHeight="1" x14ac:dyDescent="0.25">
      <c r="A12" s="8" t="s">
        <v>125</v>
      </c>
    </row>
    <row r="13" spans="1:15" ht="26.1" customHeight="1" x14ac:dyDescent="0.25">
      <c r="A13" s="10" t="s">
        <v>77</v>
      </c>
      <c r="B13" s="9" t="s">
        <v>48</v>
      </c>
      <c r="C13" s="9" t="s">
        <v>49</v>
      </c>
      <c r="D13" s="9" t="s">
        <v>50</v>
      </c>
      <c r="E13" s="9" t="s">
        <v>51</v>
      </c>
      <c r="F13" s="9" t="s">
        <v>52</v>
      </c>
      <c r="G13" s="9" t="s">
        <v>53</v>
      </c>
      <c r="H13" s="9" t="s">
        <v>54</v>
      </c>
      <c r="I13" s="9" t="s">
        <v>55</v>
      </c>
      <c r="J13" s="9" t="s">
        <v>56</v>
      </c>
      <c r="K13" s="9" t="s">
        <v>57</v>
      </c>
      <c r="L13" s="9" t="s">
        <v>58</v>
      </c>
      <c r="M13" s="9" t="s">
        <v>59</v>
      </c>
      <c r="N13" s="9" t="s">
        <v>60</v>
      </c>
      <c r="O13" s="9" t="s">
        <v>86</v>
      </c>
    </row>
    <row r="14" spans="1:15" ht="26.1" customHeight="1" x14ac:dyDescent="0.25">
      <c r="A14" s="10" t="s">
        <v>78</v>
      </c>
      <c r="B14" s="11">
        <v>552484</v>
      </c>
      <c r="C14" s="11">
        <v>458012</v>
      </c>
      <c r="D14" s="11">
        <v>524176</v>
      </c>
      <c r="E14" s="11">
        <v>87940</v>
      </c>
      <c r="F14" s="11">
        <v>510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21020</v>
      </c>
      <c r="M14" s="11">
        <v>337840</v>
      </c>
      <c r="N14" s="11">
        <v>1981982</v>
      </c>
      <c r="O14" s="12">
        <v>68.53</v>
      </c>
    </row>
    <row r="15" spans="1:15" ht="26.1" customHeight="1" x14ac:dyDescent="0.25">
      <c r="A15" s="10" t="s">
        <v>79</v>
      </c>
      <c r="B15" s="11">
        <v>76440</v>
      </c>
      <c r="C15" s="11">
        <v>59680</v>
      </c>
      <c r="D15" s="11">
        <v>46160</v>
      </c>
      <c r="E15" s="11">
        <v>50840</v>
      </c>
      <c r="F15" s="11">
        <v>60720</v>
      </c>
      <c r="G15" s="11">
        <v>59320</v>
      </c>
      <c r="H15" s="11">
        <v>64640</v>
      </c>
      <c r="I15" s="11">
        <v>72920</v>
      </c>
      <c r="J15" s="11">
        <v>71000</v>
      </c>
      <c r="K15" s="11">
        <v>87715</v>
      </c>
      <c r="L15" s="11">
        <v>99960</v>
      </c>
      <c r="M15" s="11">
        <v>126040</v>
      </c>
      <c r="N15" s="11">
        <v>875435</v>
      </c>
      <c r="O15" s="12">
        <v>30.27</v>
      </c>
    </row>
    <row r="16" spans="1:15" ht="26.1" customHeight="1" x14ac:dyDescent="0.25">
      <c r="A16" s="10" t="s">
        <v>80</v>
      </c>
      <c r="B16" s="11">
        <v>2400</v>
      </c>
      <c r="C16" s="11">
        <v>0</v>
      </c>
      <c r="D16" s="11">
        <v>8450</v>
      </c>
      <c r="E16" s="11">
        <v>6200</v>
      </c>
      <c r="F16" s="11">
        <v>2560</v>
      </c>
      <c r="G16" s="11">
        <v>3240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11694</v>
      </c>
      <c r="N16" s="11">
        <v>34544</v>
      </c>
      <c r="O16" s="12">
        <v>1.19</v>
      </c>
    </row>
    <row r="17" spans="1:15" ht="26.1" customHeight="1" x14ac:dyDescent="0.25">
      <c r="A17" s="10" t="s">
        <v>122</v>
      </c>
      <c r="B17" s="11">
        <v>300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20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320</v>
      </c>
      <c r="O17" s="12">
        <v>0.01</v>
      </c>
    </row>
    <row r="18" spans="1:15" ht="26.1" customHeight="1" x14ac:dyDescent="0.25">
      <c r="A18" s="10" t="s">
        <v>60</v>
      </c>
      <c r="B18" s="11">
        <v>631624</v>
      </c>
      <c r="C18" s="11">
        <v>517692</v>
      </c>
      <c r="D18" s="11">
        <v>578786</v>
      </c>
      <c r="E18" s="11">
        <v>144980</v>
      </c>
      <c r="F18" s="11">
        <v>63790</v>
      </c>
      <c r="G18" s="11">
        <v>62560</v>
      </c>
      <c r="H18" s="11">
        <v>64660</v>
      </c>
      <c r="I18" s="11">
        <v>72920</v>
      </c>
      <c r="J18" s="11">
        <v>71000</v>
      </c>
      <c r="K18" s="11">
        <v>87715</v>
      </c>
      <c r="L18" s="11">
        <v>120980</v>
      </c>
      <c r="M18" s="11">
        <v>475574</v>
      </c>
      <c r="N18" s="11">
        <v>2892281</v>
      </c>
      <c r="O18" s="12">
        <v>100</v>
      </c>
    </row>
    <row r="20" spans="1:15" ht="26.1" customHeight="1" x14ac:dyDescent="0.25">
      <c r="A20" s="10" t="s">
        <v>87</v>
      </c>
      <c r="B20" s="9" t="s">
        <v>48</v>
      </c>
      <c r="C20" s="9" t="s">
        <v>49</v>
      </c>
      <c r="D20" s="9" t="s">
        <v>50</v>
      </c>
      <c r="E20" s="9" t="s">
        <v>51</v>
      </c>
      <c r="F20" s="9" t="s">
        <v>52</v>
      </c>
      <c r="G20" s="9" t="s">
        <v>53</v>
      </c>
      <c r="H20" s="9" t="s">
        <v>54</v>
      </c>
      <c r="I20" s="9" t="s">
        <v>55</v>
      </c>
      <c r="J20" s="9" t="s">
        <v>56</v>
      </c>
      <c r="K20" s="9" t="s">
        <v>57</v>
      </c>
      <c r="L20" s="9" t="s">
        <v>58</v>
      </c>
      <c r="M20" s="9" t="s">
        <v>59</v>
      </c>
      <c r="N20" s="9" t="s">
        <v>60</v>
      </c>
      <c r="O20" s="9" t="s">
        <v>86</v>
      </c>
    </row>
    <row r="21" spans="1:15" ht="26.1" customHeight="1" x14ac:dyDescent="0.25">
      <c r="A21" s="10" t="s">
        <v>78</v>
      </c>
      <c r="B21" s="11">
        <v>474640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474640</v>
      </c>
      <c r="O21" s="12">
        <v>84.83</v>
      </c>
    </row>
    <row r="22" spans="1:15" ht="26.1" customHeight="1" x14ac:dyDescent="0.25">
      <c r="A22" s="10" t="s">
        <v>79</v>
      </c>
      <c r="B22" s="11">
        <v>65536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65536</v>
      </c>
      <c r="O22" s="12">
        <v>11.71</v>
      </c>
    </row>
    <row r="23" spans="1:15" ht="26.1" customHeight="1" x14ac:dyDescent="0.25">
      <c r="A23" s="10" t="s">
        <v>80</v>
      </c>
      <c r="B23" s="11">
        <v>18960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18960</v>
      </c>
      <c r="O23" s="12">
        <v>3.39</v>
      </c>
    </row>
    <row r="24" spans="1:15" ht="26.1" customHeight="1" x14ac:dyDescent="0.25">
      <c r="A24" s="10" t="s">
        <v>82</v>
      </c>
      <c r="B24" s="11">
        <v>410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410</v>
      </c>
      <c r="O24" s="12">
        <v>7.0000000000000007E-2</v>
      </c>
    </row>
    <row r="25" spans="1:15" ht="26.1" customHeight="1" x14ac:dyDescent="0.25">
      <c r="A25" s="10" t="s">
        <v>60</v>
      </c>
      <c r="B25" s="11">
        <v>559546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559546</v>
      </c>
      <c r="O25" s="12">
        <v>100</v>
      </c>
    </row>
    <row r="27" spans="1:15" ht="26.1" customHeight="1" x14ac:dyDescent="0.25">
      <c r="A27" s="8" t="s">
        <v>126</v>
      </c>
    </row>
    <row r="28" spans="1:15" ht="26.1" customHeight="1" x14ac:dyDescent="0.25">
      <c r="A28" s="10" t="s">
        <v>77</v>
      </c>
      <c r="B28" s="9" t="s">
        <v>48</v>
      </c>
      <c r="C28" s="9" t="s">
        <v>49</v>
      </c>
      <c r="D28" s="9" t="s">
        <v>50</v>
      </c>
      <c r="E28" s="9" t="s">
        <v>51</v>
      </c>
      <c r="F28" s="9" t="s">
        <v>52</v>
      </c>
      <c r="G28" s="9" t="s">
        <v>53</v>
      </c>
      <c r="H28" s="9" t="s">
        <v>54</v>
      </c>
      <c r="I28" s="9" t="s">
        <v>55</v>
      </c>
      <c r="J28" s="9" t="s">
        <v>56</v>
      </c>
      <c r="K28" s="9" t="s">
        <v>57</v>
      </c>
      <c r="L28" s="9" t="s">
        <v>58</v>
      </c>
      <c r="M28" s="9" t="s">
        <v>59</v>
      </c>
      <c r="N28" s="9" t="s">
        <v>60</v>
      </c>
      <c r="O28" s="9" t="s">
        <v>86</v>
      </c>
    </row>
    <row r="29" spans="1:15" ht="26.1" customHeight="1" x14ac:dyDescent="0.25">
      <c r="A29" s="10" t="s">
        <v>90</v>
      </c>
      <c r="B29" s="11">
        <v>329024</v>
      </c>
      <c r="C29" s="11">
        <v>239872</v>
      </c>
      <c r="D29" s="11">
        <v>248016</v>
      </c>
      <c r="E29" s="11">
        <v>54580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121060</v>
      </c>
      <c r="N29" s="11">
        <v>992552</v>
      </c>
      <c r="O29" s="12">
        <v>50.08</v>
      </c>
    </row>
    <row r="30" spans="1:15" ht="26.1" customHeight="1" x14ac:dyDescent="0.25">
      <c r="A30" s="10" t="s">
        <v>89</v>
      </c>
      <c r="B30" s="11">
        <v>64000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64000</v>
      </c>
      <c r="O30" s="12">
        <v>3.23</v>
      </c>
    </row>
    <row r="31" spans="1:15" ht="26.1" customHeight="1" x14ac:dyDescent="0.25">
      <c r="A31" s="10" t="s">
        <v>92</v>
      </c>
      <c r="B31" s="11">
        <v>393024</v>
      </c>
      <c r="C31" s="11">
        <v>239872</v>
      </c>
      <c r="D31" s="11">
        <v>248016</v>
      </c>
      <c r="E31" s="11">
        <v>54580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121060</v>
      </c>
      <c r="N31" s="11">
        <v>1056552</v>
      </c>
      <c r="O31" s="12">
        <v>53.31</v>
      </c>
    </row>
    <row r="32" spans="1:15" ht="26.1" customHeight="1" x14ac:dyDescent="0.25">
      <c r="A32" s="10" t="s">
        <v>93</v>
      </c>
      <c r="B32" s="11">
        <v>159460</v>
      </c>
      <c r="C32" s="11">
        <v>218140</v>
      </c>
      <c r="D32" s="11">
        <v>276160</v>
      </c>
      <c r="E32" s="11">
        <v>33360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10620</v>
      </c>
      <c r="M32" s="11">
        <v>187100</v>
      </c>
      <c r="N32" s="11">
        <v>884840</v>
      </c>
      <c r="O32" s="12">
        <v>44.64</v>
      </c>
    </row>
    <row r="33" spans="1:15" ht="26.1" customHeight="1" x14ac:dyDescent="0.25">
      <c r="A33" s="10" t="s">
        <v>94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10400</v>
      </c>
      <c r="M33" s="11">
        <v>29680</v>
      </c>
      <c r="N33" s="11">
        <v>40080</v>
      </c>
      <c r="O33" s="12">
        <v>2.02</v>
      </c>
    </row>
    <row r="34" spans="1:15" ht="26.1" customHeight="1" x14ac:dyDescent="0.25">
      <c r="A34" s="10" t="s">
        <v>104</v>
      </c>
      <c r="B34" s="11">
        <v>0</v>
      </c>
      <c r="C34" s="11">
        <v>0</v>
      </c>
      <c r="D34" s="11">
        <v>0</v>
      </c>
      <c r="E34" s="11">
        <v>0</v>
      </c>
      <c r="F34" s="11">
        <v>510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510</v>
      </c>
      <c r="O34" s="12">
        <v>0.03</v>
      </c>
    </row>
    <row r="35" spans="1:15" ht="26.1" customHeight="1" x14ac:dyDescent="0.25">
      <c r="A35" s="10" t="s">
        <v>97</v>
      </c>
      <c r="B35" s="11">
        <v>159460</v>
      </c>
      <c r="C35" s="11">
        <v>218140</v>
      </c>
      <c r="D35" s="11">
        <v>276160</v>
      </c>
      <c r="E35" s="11">
        <v>33360</v>
      </c>
      <c r="F35" s="11">
        <v>510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21020</v>
      </c>
      <c r="M35" s="11">
        <v>216780</v>
      </c>
      <c r="N35" s="11">
        <v>925430</v>
      </c>
      <c r="O35" s="12">
        <v>46.69</v>
      </c>
    </row>
    <row r="36" spans="1:15" ht="26.1" customHeight="1" x14ac:dyDescent="0.25">
      <c r="A36" s="10" t="s">
        <v>98</v>
      </c>
      <c r="B36" s="11">
        <v>552484</v>
      </c>
      <c r="C36" s="11">
        <v>458012</v>
      </c>
      <c r="D36" s="11">
        <v>524176</v>
      </c>
      <c r="E36" s="11">
        <v>87940</v>
      </c>
      <c r="F36" s="11">
        <v>510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21020</v>
      </c>
      <c r="M36" s="11">
        <v>337840</v>
      </c>
      <c r="N36" s="11">
        <v>1981982</v>
      </c>
      <c r="O36" s="12">
        <v>100</v>
      </c>
    </row>
    <row r="38" spans="1:15" ht="26.1" customHeight="1" x14ac:dyDescent="0.25">
      <c r="A38" s="10" t="s">
        <v>87</v>
      </c>
      <c r="B38" s="9" t="s">
        <v>48</v>
      </c>
      <c r="C38" s="9" t="s">
        <v>49</v>
      </c>
      <c r="D38" s="9" t="s">
        <v>50</v>
      </c>
      <c r="E38" s="9" t="s">
        <v>51</v>
      </c>
      <c r="F38" s="9" t="s">
        <v>52</v>
      </c>
      <c r="G38" s="9" t="s">
        <v>53</v>
      </c>
      <c r="H38" s="9" t="s">
        <v>54</v>
      </c>
      <c r="I38" s="9" t="s">
        <v>55</v>
      </c>
      <c r="J38" s="9" t="s">
        <v>56</v>
      </c>
      <c r="K38" s="9" t="s">
        <v>57</v>
      </c>
      <c r="L38" s="9" t="s">
        <v>58</v>
      </c>
      <c r="M38" s="9" t="s">
        <v>59</v>
      </c>
      <c r="N38" s="9" t="s">
        <v>60</v>
      </c>
      <c r="O38" s="9" t="s">
        <v>86</v>
      </c>
    </row>
    <row r="39" spans="1:15" ht="26.1" customHeight="1" x14ac:dyDescent="0.25">
      <c r="A39" s="10" t="s">
        <v>90</v>
      </c>
      <c r="B39" s="11">
        <v>222900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222900</v>
      </c>
      <c r="O39" s="12">
        <v>46.96</v>
      </c>
    </row>
    <row r="40" spans="1:15" ht="26.1" customHeight="1" x14ac:dyDescent="0.25">
      <c r="A40" s="10" t="s">
        <v>89</v>
      </c>
      <c r="B40" s="11">
        <v>13120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13120</v>
      </c>
      <c r="O40" s="12">
        <v>2.76</v>
      </c>
    </row>
    <row r="41" spans="1:15" ht="26.1" customHeight="1" x14ac:dyDescent="0.25">
      <c r="A41" s="10" t="s">
        <v>92</v>
      </c>
      <c r="B41" s="11">
        <v>236020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236020</v>
      </c>
      <c r="O41" s="12">
        <v>49.73</v>
      </c>
    </row>
    <row r="42" spans="1:15" ht="26.1" customHeight="1" x14ac:dyDescent="0.25">
      <c r="A42" s="10" t="s">
        <v>93</v>
      </c>
      <c r="B42" s="11">
        <v>197300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197300</v>
      </c>
      <c r="O42" s="12">
        <v>41.57</v>
      </c>
    </row>
    <row r="43" spans="1:15" ht="26.1" customHeight="1" x14ac:dyDescent="0.25">
      <c r="A43" s="10" t="s">
        <v>94</v>
      </c>
      <c r="B43" s="11">
        <v>41320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41320</v>
      </c>
      <c r="O43" s="12">
        <v>8.7100000000000009</v>
      </c>
    </row>
    <row r="44" spans="1:15" ht="26.1" customHeight="1" x14ac:dyDescent="0.25">
      <c r="A44" s="10" t="s">
        <v>97</v>
      </c>
      <c r="B44" s="11">
        <v>238620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238620</v>
      </c>
      <c r="O44" s="12">
        <v>50.27</v>
      </c>
    </row>
    <row r="45" spans="1:15" ht="26.1" customHeight="1" x14ac:dyDescent="0.25">
      <c r="A45" s="10" t="s">
        <v>98</v>
      </c>
      <c r="B45" s="11">
        <v>474640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474640</v>
      </c>
      <c r="O45" s="12">
        <v>100</v>
      </c>
    </row>
    <row r="46" spans="1:15" ht="26.1" customHeight="1" x14ac:dyDescent="0.25">
      <c r="L46" s="20" t="s">
        <v>63</v>
      </c>
      <c r="M46" s="20"/>
      <c r="N46" s="20"/>
      <c r="O46" s="13">
        <f ca="1">TODAY()</f>
        <v>45705</v>
      </c>
    </row>
  </sheetData>
  <mergeCells count="1">
    <mergeCell ref="L46:N46"/>
  </mergeCells>
  <phoneticPr fontId="7" type="noConversion"/>
  <pageMargins left="0.1" right="0.1" top="0.1" bottom="0.1" header="0" footer="0.3"/>
  <pageSetup paperSize="9" scale="49" orientation="portrait" r:id="rId1"/>
  <headerFooter>
    <oddFooter>&amp;C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127</v>
      </c>
    </row>
    <row r="2" spans="1:15" ht="26.1" customHeight="1" x14ac:dyDescent="0.25">
      <c r="A2" s="8" t="s">
        <v>128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1656390</v>
      </c>
      <c r="L3" s="11">
        <v>347000</v>
      </c>
      <c r="M3" s="11">
        <v>300000</v>
      </c>
      <c r="N3" s="11">
        <v>166400</v>
      </c>
      <c r="O3" s="11">
        <v>148400</v>
      </c>
    </row>
    <row r="4" spans="1:15" ht="26.1" customHeight="1" x14ac:dyDescent="0.25">
      <c r="J4" s="10" t="s">
        <v>80</v>
      </c>
      <c r="K4" s="11">
        <v>0</v>
      </c>
      <c r="L4" s="11">
        <v>0</v>
      </c>
      <c r="M4" s="11">
        <v>0</v>
      </c>
      <c r="N4" s="11">
        <v>0</v>
      </c>
      <c r="O4" s="11">
        <v>2400</v>
      </c>
    </row>
    <row r="5" spans="1:15" ht="26.1" customHeight="1" x14ac:dyDescent="0.25">
      <c r="J5" s="10" t="s">
        <v>129</v>
      </c>
      <c r="K5" s="11">
        <v>0</v>
      </c>
      <c r="L5" s="11">
        <v>0</v>
      </c>
      <c r="M5" s="11">
        <v>0</v>
      </c>
      <c r="N5" s="11">
        <v>2880</v>
      </c>
      <c r="O5" s="11">
        <v>0</v>
      </c>
    </row>
    <row r="6" spans="1:15" ht="26.1" customHeight="1" x14ac:dyDescent="0.25">
      <c r="J6" s="10" t="s">
        <v>83</v>
      </c>
      <c r="K6" s="11">
        <v>0</v>
      </c>
      <c r="L6" s="11">
        <v>40</v>
      </c>
      <c r="M6" s="11">
        <v>110</v>
      </c>
      <c r="N6" s="11">
        <v>80</v>
      </c>
      <c r="O6" s="11">
        <v>0</v>
      </c>
    </row>
    <row r="7" spans="1:15" ht="26.1" customHeight="1" x14ac:dyDescent="0.25">
      <c r="J7" s="10" t="s">
        <v>123</v>
      </c>
      <c r="K7" s="11">
        <v>0</v>
      </c>
      <c r="L7" s="11">
        <v>0</v>
      </c>
      <c r="M7" s="11">
        <v>0</v>
      </c>
      <c r="N7" s="11">
        <v>50</v>
      </c>
      <c r="O7" s="11">
        <v>0</v>
      </c>
    </row>
    <row r="8" spans="1:15" ht="26.1" customHeight="1" x14ac:dyDescent="0.25">
      <c r="J8" s="10" t="s">
        <v>84</v>
      </c>
      <c r="K8" s="11">
        <v>1656390</v>
      </c>
      <c r="L8" s="11">
        <v>347040</v>
      </c>
      <c r="M8" s="11">
        <v>300110</v>
      </c>
      <c r="N8" s="11">
        <v>169410</v>
      </c>
      <c r="O8" s="11">
        <v>150800</v>
      </c>
    </row>
    <row r="9" spans="1:15" ht="26.1" customHeight="1" x14ac:dyDescent="0.25">
      <c r="A9" s="8" t="s">
        <v>130</v>
      </c>
    </row>
    <row r="10" spans="1:15" ht="26.1" customHeight="1" x14ac:dyDescent="0.25">
      <c r="A10" s="10" t="s">
        <v>77</v>
      </c>
      <c r="B10" s="9" t="s">
        <v>48</v>
      </c>
      <c r="C10" s="9" t="s">
        <v>49</v>
      </c>
      <c r="D10" s="9" t="s">
        <v>50</v>
      </c>
      <c r="E10" s="9" t="s">
        <v>51</v>
      </c>
      <c r="F10" s="9" t="s">
        <v>52</v>
      </c>
      <c r="G10" s="9" t="s">
        <v>53</v>
      </c>
      <c r="H10" s="9" t="s">
        <v>54</v>
      </c>
      <c r="I10" s="9" t="s">
        <v>55</v>
      </c>
      <c r="J10" s="9" t="s">
        <v>56</v>
      </c>
      <c r="K10" s="9" t="s">
        <v>57</v>
      </c>
      <c r="L10" s="9" t="s">
        <v>58</v>
      </c>
      <c r="M10" s="9" t="s">
        <v>59</v>
      </c>
      <c r="N10" s="9" t="s">
        <v>60</v>
      </c>
      <c r="O10" s="9" t="s">
        <v>86</v>
      </c>
    </row>
    <row r="11" spans="1:15" ht="26.1" customHeight="1" x14ac:dyDescent="0.25">
      <c r="A11" s="10" t="s">
        <v>78</v>
      </c>
      <c r="B11" s="11">
        <v>0</v>
      </c>
      <c r="C11" s="11">
        <v>73200</v>
      </c>
      <c r="D11" s="11">
        <v>67200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8000</v>
      </c>
      <c r="N11" s="11">
        <v>148400</v>
      </c>
      <c r="O11" s="12">
        <v>98.41</v>
      </c>
    </row>
    <row r="12" spans="1:15" ht="26.1" customHeight="1" x14ac:dyDescent="0.25">
      <c r="A12" s="10" t="s">
        <v>80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2400</v>
      </c>
      <c r="N12" s="11">
        <v>2400</v>
      </c>
      <c r="O12" s="12">
        <v>1.59</v>
      </c>
    </row>
    <row r="13" spans="1:15" ht="26.1" customHeight="1" x14ac:dyDescent="0.25">
      <c r="A13" s="10" t="s">
        <v>60</v>
      </c>
      <c r="B13" s="11">
        <v>0</v>
      </c>
      <c r="C13" s="11">
        <v>73200</v>
      </c>
      <c r="D13" s="11">
        <v>67200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10400</v>
      </c>
      <c r="N13" s="11">
        <v>150800</v>
      </c>
      <c r="O13" s="12">
        <v>100</v>
      </c>
    </row>
    <row r="15" spans="1:15" ht="26.1" customHeight="1" x14ac:dyDescent="0.25">
      <c r="A15" s="10" t="s">
        <v>87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78</v>
      </c>
      <c r="B16" s="11">
        <v>30800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30800</v>
      </c>
      <c r="O16" s="12">
        <v>100</v>
      </c>
    </row>
    <row r="17" spans="1:15" ht="26.1" customHeight="1" x14ac:dyDescent="0.25">
      <c r="A17" s="10" t="s">
        <v>60</v>
      </c>
      <c r="B17" s="11">
        <v>30800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30800</v>
      </c>
      <c r="O17" s="12">
        <v>100</v>
      </c>
    </row>
    <row r="19" spans="1:15" ht="26.1" customHeight="1" x14ac:dyDescent="0.25">
      <c r="A19" s="8" t="s">
        <v>131</v>
      </c>
    </row>
    <row r="20" spans="1:15" ht="26.1" customHeight="1" x14ac:dyDescent="0.25">
      <c r="A20" s="10" t="s">
        <v>77</v>
      </c>
      <c r="B20" s="9" t="s">
        <v>48</v>
      </c>
      <c r="C20" s="9" t="s">
        <v>49</v>
      </c>
      <c r="D20" s="9" t="s">
        <v>50</v>
      </c>
      <c r="E20" s="9" t="s">
        <v>51</v>
      </c>
      <c r="F20" s="9" t="s">
        <v>52</v>
      </c>
      <c r="G20" s="9" t="s">
        <v>53</v>
      </c>
      <c r="H20" s="9" t="s">
        <v>54</v>
      </c>
      <c r="I20" s="9" t="s">
        <v>55</v>
      </c>
      <c r="J20" s="9" t="s">
        <v>56</v>
      </c>
      <c r="K20" s="9" t="s">
        <v>57</v>
      </c>
      <c r="L20" s="9" t="s">
        <v>58</v>
      </c>
      <c r="M20" s="9" t="s">
        <v>59</v>
      </c>
      <c r="N20" s="9" t="s">
        <v>60</v>
      </c>
      <c r="O20" s="9" t="s">
        <v>86</v>
      </c>
    </row>
    <row r="21" spans="1:15" ht="26.1" customHeight="1" x14ac:dyDescent="0.25">
      <c r="A21" s="10" t="s">
        <v>89</v>
      </c>
      <c r="B21" s="11">
        <v>0</v>
      </c>
      <c r="C21" s="11">
        <v>73200</v>
      </c>
      <c r="D21" s="11">
        <v>67200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140400</v>
      </c>
      <c r="O21" s="12">
        <v>94.61</v>
      </c>
    </row>
    <row r="22" spans="1:15" ht="26.1" customHeight="1" x14ac:dyDescent="0.25">
      <c r="A22" s="10" t="s">
        <v>92</v>
      </c>
      <c r="B22" s="11">
        <v>0</v>
      </c>
      <c r="C22" s="11">
        <v>73200</v>
      </c>
      <c r="D22" s="11">
        <v>67200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140400</v>
      </c>
      <c r="O22" s="12">
        <v>94.61</v>
      </c>
    </row>
    <row r="23" spans="1:15" ht="26.1" customHeight="1" x14ac:dyDescent="0.25">
      <c r="A23" s="10" t="s">
        <v>93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8000</v>
      </c>
      <c r="N23" s="11">
        <v>8000</v>
      </c>
      <c r="O23" s="12">
        <v>5.39</v>
      </c>
    </row>
    <row r="24" spans="1:15" ht="26.1" customHeight="1" x14ac:dyDescent="0.25">
      <c r="A24" s="10" t="s">
        <v>97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8000</v>
      </c>
      <c r="N24" s="11">
        <v>8000</v>
      </c>
      <c r="O24" s="12">
        <v>5.39</v>
      </c>
    </row>
    <row r="25" spans="1:15" ht="26.1" customHeight="1" x14ac:dyDescent="0.25">
      <c r="A25" s="10" t="s">
        <v>98</v>
      </c>
      <c r="B25" s="11">
        <v>0</v>
      </c>
      <c r="C25" s="11">
        <v>73200</v>
      </c>
      <c r="D25" s="11">
        <v>67200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8000</v>
      </c>
      <c r="N25" s="11">
        <v>148400</v>
      </c>
      <c r="O25" s="12">
        <v>100</v>
      </c>
    </row>
    <row r="27" spans="1:15" ht="26.1" customHeight="1" x14ac:dyDescent="0.25">
      <c r="A27" s="10" t="s">
        <v>87</v>
      </c>
      <c r="B27" s="9" t="s">
        <v>48</v>
      </c>
      <c r="C27" s="9" t="s">
        <v>49</v>
      </c>
      <c r="D27" s="9" t="s">
        <v>50</v>
      </c>
      <c r="E27" s="9" t="s">
        <v>51</v>
      </c>
      <c r="F27" s="9" t="s">
        <v>52</v>
      </c>
      <c r="G27" s="9" t="s">
        <v>53</v>
      </c>
      <c r="H27" s="9" t="s">
        <v>54</v>
      </c>
      <c r="I27" s="9" t="s">
        <v>55</v>
      </c>
      <c r="J27" s="9" t="s">
        <v>56</v>
      </c>
      <c r="K27" s="9" t="s">
        <v>57</v>
      </c>
      <c r="L27" s="9" t="s">
        <v>58</v>
      </c>
      <c r="M27" s="9" t="s">
        <v>59</v>
      </c>
      <c r="N27" s="9" t="s">
        <v>60</v>
      </c>
      <c r="O27" s="9" t="s">
        <v>86</v>
      </c>
    </row>
    <row r="28" spans="1:15" ht="26.1" customHeight="1" x14ac:dyDescent="0.25">
      <c r="A28" s="10" t="s">
        <v>89</v>
      </c>
      <c r="B28" s="11">
        <v>30800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30800</v>
      </c>
      <c r="O28" s="12">
        <v>100</v>
      </c>
    </row>
    <row r="29" spans="1:15" ht="26.1" customHeight="1" x14ac:dyDescent="0.25">
      <c r="A29" s="10" t="s">
        <v>92</v>
      </c>
      <c r="B29" s="11">
        <v>30800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30800</v>
      </c>
      <c r="O29" s="12">
        <v>100</v>
      </c>
    </row>
    <row r="30" spans="1:15" ht="26.1" customHeight="1" x14ac:dyDescent="0.25">
      <c r="A30" s="10" t="s">
        <v>98</v>
      </c>
      <c r="B30" s="11">
        <v>30800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30800</v>
      </c>
      <c r="O30" s="12">
        <v>100</v>
      </c>
    </row>
    <row r="31" spans="1:15" ht="26.1" customHeight="1" x14ac:dyDescent="0.25">
      <c r="L31" s="20" t="s">
        <v>63</v>
      </c>
      <c r="M31" s="20"/>
      <c r="N31" s="20"/>
      <c r="O31" s="13">
        <f ca="1">TODAY()</f>
        <v>45705</v>
      </c>
    </row>
  </sheetData>
  <mergeCells count="1">
    <mergeCell ref="L31:N31"/>
  </mergeCells>
  <phoneticPr fontId="7" type="noConversion"/>
  <pageMargins left="0.1" right="0.1" top="0.1" bottom="0.1" header="0" footer="0.3"/>
  <pageSetup paperSize="9" scale="49" orientation="portrait" r:id="rId1"/>
  <headerFooter>
    <oddFooter>&amp;C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目錄</vt:lpstr>
      <vt:lpstr>台灣輸日年度統計表1</vt:lpstr>
      <vt:lpstr>台灣輸日年度統計表2</vt:lpstr>
      <vt:lpstr>1蝴蝶蘭</vt:lpstr>
      <vt:lpstr>2文心蘭</vt:lpstr>
      <vt:lpstr>3火鶴</vt:lpstr>
      <vt:lpstr>4萬代蘭</vt:lpstr>
      <vt:lpstr>5洋桔梗</vt:lpstr>
      <vt:lpstr>6劍蘭</vt:lpstr>
      <vt:lpstr>7山蘇</vt:lpstr>
      <vt:lpstr>8海芋</vt:lpstr>
      <vt:lpstr>9伯利恆之星</vt:lpstr>
      <vt:lpstr>10繡線</vt:lpstr>
      <vt:lpstr>11百合</vt:lpstr>
      <vt:lpstr>12菊花</vt:lpstr>
      <vt:lpstr>13馬拉巴栗</vt:lpstr>
      <vt:lpstr>14蝴蝶蘭苗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2025-02-17T07:11:27Z</cp:lastPrinted>
  <dcterms:created xsi:type="dcterms:W3CDTF">2025-02-17T06:31:03Z</dcterms:created>
  <dcterms:modified xsi:type="dcterms:W3CDTF">2025-02-17T07:11:57Z</dcterms:modified>
</cp:coreProperties>
</file>