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9月\"/>
    </mc:Choice>
  </mc:AlternateContent>
  <bookViews>
    <workbookView xWindow="0" yWindow="0" windowWidth="9165" windowHeight="565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9" i="16"/>
  <c r="O51" i="15"/>
  <c r="O37" i="14"/>
  <c r="O28" i="13"/>
  <c r="O42" i="12"/>
  <c r="O50" i="11"/>
  <c r="O40" i="10"/>
  <c r="O35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<sst xmlns="http://schemas.openxmlformats.org/spreadsheetml/2006/main" count="1601" uniqueCount="180">
  <si>
    <t>台灣切花輸日及出口年度統計表(2025年8月)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</si>
  <si>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</si>
  <si>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</si>
  <si>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</si>
  <si>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</si>
  <si>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</si>
  <si>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</si>
  <si>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</si>
  <si>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</si>
  <si>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</si>
  <si>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</si>
  <si>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</si>
  <si>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</si>
  <si>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</si>
  <si>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</si>
  <si>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</si>
  <si>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</si>
  <si>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</si>
  <si>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</si>
  <si>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</si>
  <si>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</si>
  <si>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</si>
  <si>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</si>
  <si>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</si>
  <si>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</si>
  <si>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</si>
  <si>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</si>
  <si>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</si>
  <si>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</si>
  <si>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</si>
  <si>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</si>
  <si>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</si>
  <si>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</si>
  <si>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</si>
  <si>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</si>
  <si>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</si>
  <si>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</si>
  <si>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</si>
  <si>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</si>
  <si>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</si>
  <si>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</si>
  <si>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</si>
  <si>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</si>
  <si>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</si>
  <si>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</si>
  <si>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1-8月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</si>
  <si>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</si>
  <si>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</si>
  <si>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</si>
  <si>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</si>
  <si>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</si>
  <si>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</si>
  <si>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</si>
  <si>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</si>
  <si>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</si>
  <si>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</si>
  <si>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</si>
  <si>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</si>
  <si>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</si>
  <si>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</si>
  <si>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</si>
  <si>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2025年1-8月台灣出口到日本各花種數量(枝)</t>
  </si>
  <si>
    <t>2024年1-8月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</si>
  <si>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</si>
  <si>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</si>
  <si>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</si>
  <si>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</si>
  <si>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</si>
  <si>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</si>
  <si>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</si>
  <si>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</si>
  <si>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</si>
  <si>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輸出國及台灣輸日(海空運合計)2025年8月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</si>
  <si>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</si>
  <si>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</si>
  <si>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</si>
  <si>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</si>
  <si>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</si>
  <si>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</si>
  <si>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</si>
  <si>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</si>
  <si>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</si>
  <si>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</si>
  <si>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</si>
  <si>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</si>
  <si>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</si>
  <si>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</si>
  <si>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</si>
  <si>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</si>
  <si>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</si>
  <si>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</si>
  <si>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</si>
  <si>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</si>
  <si>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</si>
  <si>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</si>
  <si>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</si>
  <si>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</si>
  <si>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</si>
  <si>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</si>
  <si>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</si>
  <si>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輸出國及台灣輸日(海空運合計)2025年8月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</si>
  <si>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</si>
  <si>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</si>
  <si>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</si>
  <si>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</si>
  <si>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</si>
  <si>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</si>
  <si>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輸出國及台灣輸日(海空運合計)2025年8月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</si>
  <si>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</si>
  <si>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</si>
  <si>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</si>
  <si>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</si>
  <si>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</si>
  <si>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</si>
  <si>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</si>
  <si>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</si>
  <si>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輸出國及台灣輸日(海空運合計)2025年8月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</si>
  <si>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</si>
  <si>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</si>
  <si>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</si>
  <si>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</si>
  <si>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輸出國及台灣輸日(海空運合計)2025年8月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</si>
  <si>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</si>
  <si>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</si>
  <si>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</si>
  <si>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</si>
  <si>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</si>
  <si>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</si>
  <si>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輸出國及台灣輸日(海空運合計)2025年8月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</si>
  <si>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</si>
  <si>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</si>
  <si>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</si>
  <si>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</si>
  <si>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輸出國及台灣輸日(海空運合計)2025年8月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</si>
  <si>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</si>
  <si>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</si>
  <si>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</si>
  <si>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輸出國及台灣輸日(海空運合計)2025年8月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</si>
  <si>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</si>
  <si>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</si>
  <si>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</si>
  <si>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</si>
  <si>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</si>
  <si>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</si>
  <si>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輸出國及台灣輸日(海空運合計)2025年8月</t>
  </si>
  <si>
    <t>盧安達</t>
  </si>
  <si>
    <t>南非</t>
  </si>
  <si>
    <t>伯利恆之星2024-2025 台灣空海輸日 (輸出國) 枝數比較</t>
  </si>
  <si>
    <t>土耳其</t>
  </si>
  <si>
    <t>伯利恆之星2024-2025 台灣空海輸日枝數比較</t>
  </si>
  <si>
    <t>繡線切花2020-2024 國別輸日年度統計(枝)</t>
  </si>
  <si>
    <t>繡線 輸出國及台灣輸日(海空運合計)2025年8月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</si>
  <si>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</si>
  <si>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</si>
  <si>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</si>
  <si>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</si>
  <si>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輸出國及台灣輸日(海空運合計)2025年8月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</si>
  <si>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</si>
  <si>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</si>
  <si>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</si>
  <si>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輸出國及台灣輸日(海空運合計)2025年8月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</si>
  <si>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</si>
  <si>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</si>
  <si>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</si>
  <si>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</si>
  <si>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</si>
  <si>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</si>
  <si>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輸出國及台灣輸日(海空運合計)2025年8月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</si>
  <si>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</si>
  <si>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</si>
  <si>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</si>
  <si>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</si>
  <si>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</si>
  <si>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</si>
  <si>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輸出國及台灣輸日(海空運合計)2025年8月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</si>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</sst>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workbookViewId="0">
      <selection activeCell="C15" sqref="C15:J15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45915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48440</v>
      </c>
      <c r="F20" s="11">
        <v>66060</v>
      </c>
      <c r="G20" s="11">
        <v>77650</v>
      </c>
      <c r="H20" s="11">
        <v>122330</v>
      </c>
      <c r="I20" s="11">
        <v>94480</v>
      </c>
      <c r="J20" s="11">
        <v>0</v>
      </c>
      <c r="K20" s="11">
        <v>0</v>
      </c>
      <c r="L20" s="11">
        <v>0</v>
      </c>
      <c r="M20" s="11">
        <v>0</v>
      </c>
      <c r="N20" s="11">
        <v>576184</v>
      </c>
      <c r="O20" s="12">
        <v>99.43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350</v>
      </c>
      <c r="F21" s="11">
        <v>310</v>
      </c>
      <c r="G21" s="11">
        <v>300</v>
      </c>
      <c r="H21" s="11">
        <v>650</v>
      </c>
      <c r="I21" s="11">
        <v>410</v>
      </c>
      <c r="J21" s="11">
        <v>0</v>
      </c>
      <c r="K21" s="11">
        <v>0</v>
      </c>
      <c r="L21" s="11">
        <v>0</v>
      </c>
      <c r="M21" s="11">
        <v>0</v>
      </c>
      <c r="N21" s="11">
        <v>3315</v>
      </c>
      <c r="O21" s="12">
        <v>0.56999999999999995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48790</v>
      </c>
      <c r="F22" s="11">
        <v>66370</v>
      </c>
      <c r="G22" s="11">
        <v>77950</v>
      </c>
      <c r="H22" s="11">
        <v>122980</v>
      </c>
      <c r="I22" s="11">
        <v>94890</v>
      </c>
      <c r="J22" s="11">
        <v>0</v>
      </c>
      <c r="K22" s="11">
        <v>0</v>
      </c>
      <c r="L22" s="11">
        <v>0</v>
      </c>
      <c r="M22" s="11">
        <v>0</v>
      </c>
      <c r="N22" s="11">
        <v>579499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48440</v>
      </c>
      <c r="F34" s="11">
        <v>65960</v>
      </c>
      <c r="G34" s="11">
        <v>77620</v>
      </c>
      <c r="H34" s="11">
        <v>122330</v>
      </c>
      <c r="I34" s="11">
        <v>94480</v>
      </c>
      <c r="J34" s="11">
        <v>0</v>
      </c>
      <c r="K34" s="11">
        <v>0</v>
      </c>
      <c r="L34" s="11">
        <v>0</v>
      </c>
      <c r="M34" s="11">
        <v>0</v>
      </c>
      <c r="N34" s="11">
        <v>561330</v>
      </c>
      <c r="O34" s="12">
        <v>97.42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0.99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48440</v>
      </c>
      <c r="F36" s="11">
        <v>65960</v>
      </c>
      <c r="G36" s="11">
        <v>77620</v>
      </c>
      <c r="H36" s="11">
        <v>122330</v>
      </c>
      <c r="I36" s="11">
        <v>94480</v>
      </c>
      <c r="J36" s="11">
        <v>0</v>
      </c>
      <c r="K36" s="11">
        <v>0</v>
      </c>
      <c r="L36" s="11">
        <v>0</v>
      </c>
      <c r="M36" s="11">
        <v>0</v>
      </c>
      <c r="N36" s="11">
        <v>567040</v>
      </c>
      <c r="O36" s="12">
        <v>98.41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100</v>
      </c>
      <c r="G37" s="11">
        <v>30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9144</v>
      </c>
      <c r="O37" s="12">
        <v>1.59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100</v>
      </c>
      <c r="G38" s="11">
        <v>30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9144</v>
      </c>
      <c r="O38" s="12">
        <v>1.59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48440</v>
      </c>
      <c r="F39" s="11">
        <v>66060</v>
      </c>
      <c r="G39" s="11">
        <v>77650</v>
      </c>
      <c r="H39" s="11">
        <v>122330</v>
      </c>
      <c r="I39" s="11">
        <v>94480</v>
      </c>
      <c r="J39" s="11">
        <v>0</v>
      </c>
      <c r="K39" s="11">
        <v>0</v>
      </c>
      <c r="L39" s="11">
        <v>0</v>
      </c>
      <c r="M39" s="11">
        <v>0</v>
      </c>
      <c r="N39" s="11">
        <v>576184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45915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40512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295519</v>
      </c>
      <c r="O31" s="12">
        <v>66.83</v>
      </c>
    </row>
    <row r="32" spans="1:15" ht="26.1" customHeight="1" x14ac:dyDescent="0.25">
      <c r="A32" s="10" t="s">
        <v>80</v>
      </c>
      <c r="B32" s="11">
        <v>1450</v>
      </c>
      <c r="C32" s="11">
        <v>10</v>
      </c>
      <c r="D32" s="11">
        <v>3600</v>
      </c>
      <c r="E32" s="11">
        <v>20700</v>
      </c>
      <c r="F32" s="11">
        <v>20580</v>
      </c>
      <c r="G32" s="11">
        <v>16140</v>
      </c>
      <c r="H32" s="11">
        <v>10500</v>
      </c>
      <c r="I32" s="11">
        <v>6000</v>
      </c>
      <c r="J32" s="11">
        <v>0</v>
      </c>
      <c r="K32" s="11">
        <v>0</v>
      </c>
      <c r="L32" s="11">
        <v>0</v>
      </c>
      <c r="M32" s="11">
        <v>0</v>
      </c>
      <c r="N32" s="11">
        <v>78980</v>
      </c>
      <c r="O32" s="12">
        <v>17.86</v>
      </c>
    </row>
    <row r="33" spans="1:15" ht="26.1" customHeight="1" x14ac:dyDescent="0.25">
      <c r="A33" s="10" t="s">
        <v>124</v>
      </c>
      <c r="B33" s="11">
        <v>2300</v>
      </c>
      <c r="C33" s="11">
        <v>4600</v>
      </c>
      <c r="D33" s="11">
        <v>4600</v>
      </c>
      <c r="E33" s="11">
        <v>6800</v>
      </c>
      <c r="F33" s="11">
        <v>2000</v>
      </c>
      <c r="G33" s="11">
        <v>6000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26300</v>
      </c>
      <c r="O33" s="12">
        <v>5.95</v>
      </c>
    </row>
    <row r="34" spans="1:15" ht="26.1" customHeight="1" x14ac:dyDescent="0.25">
      <c r="A34" s="10" t="s">
        <v>78</v>
      </c>
      <c r="B34" s="11">
        <v>9020</v>
      </c>
      <c r="C34" s="11">
        <v>205</v>
      </c>
      <c r="D34" s="11">
        <v>6285</v>
      </c>
      <c r="E34" s="11">
        <v>5340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20850</v>
      </c>
      <c r="O34" s="12">
        <v>4.72</v>
      </c>
    </row>
    <row r="35" spans="1:15" ht="26.1" customHeight="1" x14ac:dyDescent="0.25">
      <c r="A35" s="10" t="s">
        <v>82</v>
      </c>
      <c r="B35" s="11">
        <v>143</v>
      </c>
      <c r="C35" s="11">
        <v>140</v>
      </c>
      <c r="D35" s="11">
        <v>0</v>
      </c>
      <c r="E35" s="11">
        <v>0</v>
      </c>
      <c r="F35" s="11">
        <v>11583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11866</v>
      </c>
      <c r="O35" s="12">
        <v>2.68</v>
      </c>
    </row>
    <row r="36" spans="1:15" ht="26.1" customHeight="1" x14ac:dyDescent="0.25">
      <c r="A36" s="10" t="s">
        <v>83</v>
      </c>
      <c r="B36" s="11">
        <v>60</v>
      </c>
      <c r="C36" s="11">
        <v>240</v>
      </c>
      <c r="D36" s="11">
        <v>160</v>
      </c>
      <c r="E36" s="11">
        <v>5450</v>
      </c>
      <c r="F36" s="11">
        <v>2450</v>
      </c>
      <c r="G36" s="11">
        <v>0</v>
      </c>
      <c r="H36" s="11">
        <v>20</v>
      </c>
      <c r="I36" s="11">
        <v>260</v>
      </c>
      <c r="J36" s="11">
        <v>0</v>
      </c>
      <c r="K36" s="11">
        <v>0</v>
      </c>
      <c r="L36" s="11">
        <v>0</v>
      </c>
      <c r="M36" s="11">
        <v>0</v>
      </c>
      <c r="N36" s="11">
        <v>8640</v>
      </c>
      <c r="O36" s="12">
        <v>1.95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78802</v>
      </c>
      <c r="F38" s="11">
        <v>36613</v>
      </c>
      <c r="G38" s="11">
        <v>22140</v>
      </c>
      <c r="H38" s="11">
        <v>10520</v>
      </c>
      <c r="I38" s="11">
        <v>6260</v>
      </c>
      <c r="J38" s="11">
        <v>0</v>
      </c>
      <c r="K38" s="11">
        <v>0</v>
      </c>
      <c r="L38" s="11">
        <v>0</v>
      </c>
      <c r="M38" s="11">
        <v>0</v>
      </c>
      <c r="N38" s="11">
        <v>442185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5340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20850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5340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20850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5340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20850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45915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8060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59710</v>
      </c>
      <c r="O25" s="12">
        <v>72.98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1370</v>
      </c>
      <c r="F26" s="11">
        <v>2180</v>
      </c>
      <c r="G26" s="11">
        <v>3590</v>
      </c>
      <c r="H26" s="11">
        <v>2350</v>
      </c>
      <c r="I26" s="11">
        <v>2700</v>
      </c>
      <c r="J26" s="11">
        <v>0</v>
      </c>
      <c r="K26" s="11">
        <v>0</v>
      </c>
      <c r="L26" s="11">
        <v>0</v>
      </c>
      <c r="M26" s="11">
        <v>0</v>
      </c>
      <c r="N26" s="11">
        <v>18710</v>
      </c>
      <c r="O26" s="12">
        <v>22.87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400</v>
      </c>
      <c r="E27" s="11">
        <v>400</v>
      </c>
      <c r="F27" s="11">
        <v>1800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2700</v>
      </c>
      <c r="O27" s="12">
        <v>3.3</v>
      </c>
    </row>
    <row r="28" spans="1:15" ht="26.1" customHeight="1" x14ac:dyDescent="0.25">
      <c r="A28" s="10" t="s">
        <v>123</v>
      </c>
      <c r="B28" s="11">
        <v>0</v>
      </c>
      <c r="C28" s="11">
        <v>0</v>
      </c>
      <c r="D28" s="11">
        <v>600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600</v>
      </c>
      <c r="O28" s="12">
        <v>0.73</v>
      </c>
    </row>
    <row r="29" spans="1:15" ht="26.1" customHeight="1" x14ac:dyDescent="0.25">
      <c r="A29" s="10" t="s">
        <v>148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0.12</v>
      </c>
    </row>
    <row r="30" spans="1:15" ht="26.1" customHeight="1" x14ac:dyDescent="0.25">
      <c r="A30" s="10" t="s">
        <v>60</v>
      </c>
      <c r="B30" s="11">
        <v>15030</v>
      </c>
      <c r="C30" s="11">
        <v>22610</v>
      </c>
      <c r="D30" s="11">
        <v>21630</v>
      </c>
      <c r="E30" s="11">
        <v>9930</v>
      </c>
      <c r="F30" s="11">
        <v>3980</v>
      </c>
      <c r="G30" s="11">
        <v>3590</v>
      </c>
      <c r="H30" s="11">
        <v>2350</v>
      </c>
      <c r="I30" s="11">
        <v>2700</v>
      </c>
      <c r="J30" s="11">
        <v>0</v>
      </c>
      <c r="K30" s="11">
        <v>0</v>
      </c>
      <c r="L30" s="11">
        <v>0</v>
      </c>
      <c r="M30" s="11">
        <v>0</v>
      </c>
      <c r="N30" s="11">
        <v>81820</v>
      </c>
      <c r="O30" s="12">
        <v>100</v>
      </c>
    </row>
    <row r="32" spans="1:15" ht="26.1" customHeight="1" x14ac:dyDescent="0.25">
      <c r="A32" s="8" t="s">
        <v>149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93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97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6" spans="1:15" ht="26.1" customHeight="1" x14ac:dyDescent="0.25">
      <c r="A36" s="10" t="s">
        <v>98</v>
      </c>
      <c r="B36" s="11">
        <v>30990</v>
      </c>
      <c r="C36" s="11">
        <v>23140</v>
      </c>
      <c r="D36" s="11">
        <v>32420</v>
      </c>
      <c r="E36" s="11">
        <v>2400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1500</v>
      </c>
      <c r="N36" s="11">
        <v>90450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93</v>
      </c>
      <c r="B39" s="11">
        <v>12830</v>
      </c>
      <c r="C39" s="11">
        <v>20390</v>
      </c>
      <c r="D39" s="11">
        <v>18430</v>
      </c>
      <c r="E39" s="11">
        <v>8060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59710</v>
      </c>
      <c r="O39" s="12">
        <v>100</v>
      </c>
    </row>
    <row r="40" spans="1:15" ht="26.1" customHeight="1" x14ac:dyDescent="0.25">
      <c r="A40" s="10" t="s">
        <v>97</v>
      </c>
      <c r="B40" s="11">
        <v>12830</v>
      </c>
      <c r="C40" s="11">
        <v>20390</v>
      </c>
      <c r="D40" s="11">
        <v>18430</v>
      </c>
      <c r="E40" s="11">
        <v>8060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59710</v>
      </c>
      <c r="O40" s="12">
        <v>100</v>
      </c>
    </row>
    <row r="41" spans="1:15" ht="26.1" customHeight="1" x14ac:dyDescent="0.25">
      <c r="A41" s="10" t="s">
        <v>98</v>
      </c>
      <c r="B41" s="11">
        <v>12830</v>
      </c>
      <c r="C41" s="11">
        <v>20390</v>
      </c>
      <c r="D41" s="11">
        <v>18430</v>
      </c>
      <c r="E41" s="11">
        <v>8060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59710</v>
      </c>
      <c r="O41" s="12">
        <v>100</v>
      </c>
    </row>
    <row r="42" spans="1:15" ht="26.1" customHeight="1" x14ac:dyDescent="0.25">
      <c r="L42" s="20" t="s">
        <v>63</v>
      </c>
      <c r="M42" s="20"/>
      <c r="N42" s="20"/>
      <c r="O42" s="13">
        <f ca="1">TODAY()</f>
        <v>45915</v>
      </c>
    </row>
  </sheetData>
  <mergeCells count="1">
    <mergeCell ref="L42:N42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152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153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152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48210</v>
      </c>
      <c r="F15" s="11">
        <v>94970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303120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48210</v>
      </c>
      <c r="F16" s="11">
        <v>94970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303120</v>
      </c>
      <c r="O16" s="12">
        <v>100</v>
      </c>
    </row>
    <row r="18" spans="1:15" ht="26.1" customHeight="1" x14ac:dyDescent="0.25">
      <c r="A18" s="8" t="s">
        <v>154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48210</v>
      </c>
      <c r="F25" s="11">
        <v>94970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303120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48210</v>
      </c>
      <c r="F26" s="11">
        <v>94970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303120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48210</v>
      </c>
      <c r="F27" s="11">
        <v>94970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303120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45915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12595</v>
      </c>
      <c r="F26" s="11">
        <v>17140</v>
      </c>
      <c r="G26" s="11">
        <v>12523</v>
      </c>
      <c r="H26" s="11">
        <v>15448</v>
      </c>
      <c r="I26" s="11">
        <v>35341</v>
      </c>
      <c r="J26" s="11">
        <v>0</v>
      </c>
      <c r="K26" s="11">
        <v>0</v>
      </c>
      <c r="L26" s="11">
        <v>0</v>
      </c>
      <c r="M26" s="11">
        <v>0</v>
      </c>
      <c r="N26" s="11">
        <v>162792</v>
      </c>
      <c r="O26" s="12">
        <v>37.61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10390</v>
      </c>
      <c r="G27" s="11">
        <v>2990</v>
      </c>
      <c r="H27" s="11">
        <v>8200</v>
      </c>
      <c r="I27" s="11">
        <v>119240</v>
      </c>
      <c r="J27" s="11">
        <v>0</v>
      </c>
      <c r="K27" s="11">
        <v>0</v>
      </c>
      <c r="L27" s="11">
        <v>0</v>
      </c>
      <c r="M27" s="11">
        <v>0</v>
      </c>
      <c r="N27" s="11">
        <v>140820</v>
      </c>
      <c r="O27" s="12">
        <v>32.54</v>
      </c>
    </row>
    <row r="28" spans="1:15" ht="26.1" customHeight="1" x14ac:dyDescent="0.25">
      <c r="A28" s="10" t="s">
        <v>82</v>
      </c>
      <c r="B28" s="11">
        <v>19100</v>
      </c>
      <c r="C28" s="11">
        <v>16240</v>
      </c>
      <c r="D28" s="11">
        <v>19680</v>
      </c>
      <c r="E28" s="11">
        <v>13740</v>
      </c>
      <c r="F28" s="11">
        <v>4400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73160</v>
      </c>
      <c r="O28" s="12">
        <v>16.899999999999999</v>
      </c>
    </row>
    <row r="29" spans="1:15" ht="26.1" customHeight="1" x14ac:dyDescent="0.25">
      <c r="A29" s="10" t="s">
        <v>80</v>
      </c>
      <c r="B29" s="11">
        <v>7290</v>
      </c>
      <c r="C29" s="11">
        <v>400</v>
      </c>
      <c r="D29" s="11">
        <v>13650</v>
      </c>
      <c r="E29" s="11">
        <v>600</v>
      </c>
      <c r="F29" s="11">
        <v>30</v>
      </c>
      <c r="G29" s="11">
        <v>0</v>
      </c>
      <c r="H29" s="11">
        <v>26000</v>
      </c>
      <c r="I29" s="11">
        <v>6540</v>
      </c>
      <c r="J29" s="11">
        <v>0</v>
      </c>
      <c r="K29" s="11">
        <v>0</v>
      </c>
      <c r="L29" s="11">
        <v>0</v>
      </c>
      <c r="M29" s="11">
        <v>0</v>
      </c>
      <c r="N29" s="11">
        <v>54510</v>
      </c>
      <c r="O29" s="12">
        <v>12.59</v>
      </c>
    </row>
    <row r="30" spans="1:15" ht="26.1" customHeight="1" x14ac:dyDescent="0.25">
      <c r="A30" s="10" t="s">
        <v>124</v>
      </c>
      <c r="B30" s="11">
        <v>0</v>
      </c>
      <c r="C30" s="11">
        <v>0</v>
      </c>
      <c r="D30" s="11">
        <v>0</v>
      </c>
      <c r="E30" s="11">
        <v>720</v>
      </c>
      <c r="F30" s="11">
        <v>800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1520</v>
      </c>
      <c r="O30" s="12">
        <v>0.35</v>
      </c>
    </row>
    <row r="31" spans="1:15" ht="26.1" customHeight="1" x14ac:dyDescent="0.25">
      <c r="A31" s="10" t="s">
        <v>122</v>
      </c>
      <c r="B31" s="11">
        <v>0</v>
      </c>
      <c r="C31" s="11">
        <v>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</v>
      </c>
    </row>
    <row r="32" spans="1:15" ht="26.1" customHeight="1" x14ac:dyDescent="0.25">
      <c r="A32" s="10" t="s">
        <v>60</v>
      </c>
      <c r="B32" s="11">
        <v>62685</v>
      </c>
      <c r="C32" s="11">
        <v>32895</v>
      </c>
      <c r="D32" s="11">
        <v>50545</v>
      </c>
      <c r="E32" s="11">
        <v>27655</v>
      </c>
      <c r="F32" s="11">
        <v>32760</v>
      </c>
      <c r="G32" s="11">
        <v>15513</v>
      </c>
      <c r="H32" s="11">
        <v>49648</v>
      </c>
      <c r="I32" s="11">
        <v>161121</v>
      </c>
      <c r="J32" s="11">
        <v>0</v>
      </c>
      <c r="K32" s="11">
        <v>0</v>
      </c>
      <c r="L32" s="11">
        <v>0</v>
      </c>
      <c r="M32" s="11">
        <v>0</v>
      </c>
      <c r="N32" s="11">
        <v>432822</v>
      </c>
      <c r="O32" s="12">
        <v>100</v>
      </c>
    </row>
    <row r="34" spans="1:15" ht="26.1" customHeight="1" x14ac:dyDescent="0.25">
      <c r="A34" s="8" t="s">
        <v>158</v>
      </c>
    </row>
    <row r="35" spans="1:15" ht="26.1" customHeight="1" x14ac:dyDescent="0.25">
      <c r="A35" s="10" t="s">
        <v>77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L37" s="20" t="s">
        <v>63</v>
      </c>
      <c r="M37" s="20"/>
      <c r="N37" s="20"/>
      <c r="O37" s="13">
        <f ca="1">TODAY()</f>
        <v>45915</v>
      </c>
    </row>
  </sheetData>
  <mergeCells count="1">
    <mergeCell ref="L37:N37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161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3222161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162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163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316835763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164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161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11556516</v>
      </c>
      <c r="F36" s="11">
        <v>9487036</v>
      </c>
      <c r="G36" s="11">
        <v>11258399</v>
      </c>
      <c r="H36" s="11">
        <v>19900264</v>
      </c>
      <c r="I36" s="11">
        <v>15697275</v>
      </c>
      <c r="J36" s="11">
        <v>0</v>
      </c>
      <c r="K36" s="11">
        <v>0</v>
      </c>
      <c r="L36" s="11">
        <v>0</v>
      </c>
      <c r="M36" s="11">
        <v>0</v>
      </c>
      <c r="N36" s="11">
        <v>108128598</v>
      </c>
      <c r="O36" s="12">
        <v>42.15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7985497</v>
      </c>
      <c r="F37" s="11">
        <v>7673155</v>
      </c>
      <c r="G37" s="11">
        <v>7859325</v>
      </c>
      <c r="H37" s="11">
        <v>11029920</v>
      </c>
      <c r="I37" s="11">
        <v>13502385</v>
      </c>
      <c r="J37" s="11">
        <v>0</v>
      </c>
      <c r="K37" s="11">
        <v>0</v>
      </c>
      <c r="L37" s="11">
        <v>0</v>
      </c>
      <c r="M37" s="11">
        <v>0</v>
      </c>
      <c r="N37" s="11">
        <v>80005128</v>
      </c>
      <c r="O37" s="12">
        <v>31.18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3223435</v>
      </c>
      <c r="F38" s="11">
        <v>1992040</v>
      </c>
      <c r="G38" s="11">
        <v>2005194</v>
      </c>
      <c r="H38" s="11">
        <v>14382144</v>
      </c>
      <c r="I38" s="11">
        <v>11599005</v>
      </c>
      <c r="J38" s="11">
        <v>0</v>
      </c>
      <c r="K38" s="11">
        <v>0</v>
      </c>
      <c r="L38" s="11">
        <v>0</v>
      </c>
      <c r="M38" s="11">
        <v>0</v>
      </c>
      <c r="N38" s="11">
        <v>57936628</v>
      </c>
      <c r="O38" s="12">
        <v>22.58</v>
      </c>
    </row>
    <row r="39" spans="1:15" ht="26.1" customHeight="1" x14ac:dyDescent="0.25">
      <c r="A39" s="10" t="s">
        <v>161</v>
      </c>
      <c r="B39" s="11">
        <v>1075750</v>
      </c>
      <c r="C39" s="11">
        <v>1138440</v>
      </c>
      <c r="D39" s="11">
        <v>1563560</v>
      </c>
      <c r="E39" s="11">
        <v>1517700</v>
      </c>
      <c r="F39" s="11">
        <v>799440</v>
      </c>
      <c r="G39" s="11">
        <v>1135190</v>
      </c>
      <c r="H39" s="11">
        <v>1482920</v>
      </c>
      <c r="I39" s="11">
        <v>1226640</v>
      </c>
      <c r="J39" s="11">
        <v>0</v>
      </c>
      <c r="K39" s="11">
        <v>0</v>
      </c>
      <c r="L39" s="11">
        <v>0</v>
      </c>
      <c r="M39" s="11">
        <v>0</v>
      </c>
      <c r="N39" s="11">
        <v>9939640</v>
      </c>
      <c r="O39" s="12">
        <v>3.87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44170</v>
      </c>
      <c r="F40" s="11">
        <v>36020</v>
      </c>
      <c r="G40" s="11">
        <v>22570</v>
      </c>
      <c r="H40" s="11">
        <v>45520</v>
      </c>
      <c r="I40" s="11">
        <v>60930</v>
      </c>
      <c r="J40" s="11">
        <v>0</v>
      </c>
      <c r="K40" s="11">
        <v>0</v>
      </c>
      <c r="L40" s="11">
        <v>0</v>
      </c>
      <c r="M40" s="11">
        <v>0</v>
      </c>
      <c r="N40" s="11">
        <v>500070</v>
      </c>
      <c r="O40" s="12">
        <v>0.19</v>
      </c>
    </row>
    <row r="41" spans="1:15" ht="26.1" customHeight="1" x14ac:dyDescent="0.25">
      <c r="A41" s="10" t="s">
        <v>129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15984</v>
      </c>
      <c r="H41" s="11">
        <v>2268</v>
      </c>
      <c r="I41" s="11">
        <v>28590</v>
      </c>
      <c r="J41" s="11">
        <v>0</v>
      </c>
      <c r="K41" s="11">
        <v>0</v>
      </c>
      <c r="L41" s="11">
        <v>0</v>
      </c>
      <c r="M41" s="11">
        <v>0</v>
      </c>
      <c r="N41" s="11">
        <v>46842</v>
      </c>
      <c r="O41" s="12">
        <v>0.02</v>
      </c>
    </row>
    <row r="42" spans="1:15" ht="26.1" customHeight="1" x14ac:dyDescent="0.25">
      <c r="A42" s="10" t="s">
        <v>162</v>
      </c>
      <c r="B42" s="11">
        <v>400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200</v>
      </c>
      <c r="I42" s="11">
        <v>4060</v>
      </c>
      <c r="J42" s="11">
        <v>0</v>
      </c>
      <c r="K42" s="11">
        <v>0</v>
      </c>
      <c r="L42" s="11">
        <v>0</v>
      </c>
      <c r="M42" s="11">
        <v>0</v>
      </c>
      <c r="N42" s="11">
        <v>4660</v>
      </c>
      <c r="O42" s="12">
        <v>0</v>
      </c>
    </row>
    <row r="43" spans="1:15" ht="26.1" customHeight="1" x14ac:dyDescent="0.25">
      <c r="A43" s="10" t="s">
        <v>122</v>
      </c>
      <c r="B43" s="11">
        <v>150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150</v>
      </c>
      <c r="O43" s="12">
        <v>0</v>
      </c>
    </row>
    <row r="44" spans="1:15" ht="26.1" customHeight="1" x14ac:dyDescent="0.25">
      <c r="A44" s="10" t="s">
        <v>83</v>
      </c>
      <c r="B44" s="11">
        <v>0</v>
      </c>
      <c r="C44" s="11">
        <v>0</v>
      </c>
      <c r="D44" s="11">
        <v>0</v>
      </c>
      <c r="E44" s="11">
        <v>0</v>
      </c>
      <c r="F44" s="11">
        <v>40</v>
      </c>
      <c r="G44" s="11">
        <v>0</v>
      </c>
      <c r="H44" s="11">
        <v>0</v>
      </c>
      <c r="I44" s="11">
        <v>60</v>
      </c>
      <c r="J44" s="11">
        <v>0</v>
      </c>
      <c r="K44" s="11">
        <v>0</v>
      </c>
      <c r="L44" s="11">
        <v>0</v>
      </c>
      <c r="M44" s="11">
        <v>0</v>
      </c>
      <c r="N44" s="11">
        <v>100</v>
      </c>
      <c r="O44" s="12">
        <v>0</v>
      </c>
    </row>
    <row r="45" spans="1:15" ht="26.1" customHeight="1" x14ac:dyDescent="0.25">
      <c r="A45" s="10">
        <v>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2">
        <v>0</v>
      </c>
    </row>
    <row r="46" spans="1:15" ht="26.1" customHeight="1" x14ac:dyDescent="0.25">
      <c r="A46" s="10" t="s">
        <v>60</v>
      </c>
      <c r="B46" s="11">
        <v>23410093</v>
      </c>
      <c r="C46" s="11">
        <v>23510851</v>
      </c>
      <c r="D46" s="11">
        <v>54066980</v>
      </c>
      <c r="E46" s="11">
        <v>24327318</v>
      </c>
      <c r="F46" s="11">
        <v>19987771</v>
      </c>
      <c r="G46" s="11">
        <v>22296662</v>
      </c>
      <c r="H46" s="11">
        <v>46843236</v>
      </c>
      <c r="I46" s="11">
        <v>42118945</v>
      </c>
      <c r="J46" s="11">
        <v>0</v>
      </c>
      <c r="K46" s="11">
        <v>0</v>
      </c>
      <c r="L46" s="11">
        <v>0</v>
      </c>
      <c r="M46" s="11">
        <v>0</v>
      </c>
      <c r="N46" s="11">
        <v>256561856</v>
      </c>
      <c r="O46" s="12">
        <v>100</v>
      </c>
    </row>
    <row r="48" spans="1:15" ht="26.1" customHeight="1" x14ac:dyDescent="0.25">
      <c r="A48" s="8" t="s">
        <v>165</v>
      </c>
    </row>
    <row r="49" spans="1:15" ht="26.1" customHeight="1" x14ac:dyDescent="0.25">
      <c r="A49" s="10" t="s">
        <v>77</v>
      </c>
      <c r="B49" s="9" t="s">
        <v>48</v>
      </c>
      <c r="C49" s="9" t="s">
        <v>49</v>
      </c>
      <c r="D49" s="9" t="s">
        <v>50</v>
      </c>
      <c r="E49" s="9" t="s">
        <v>51</v>
      </c>
      <c r="F49" s="9" t="s">
        <v>52</v>
      </c>
      <c r="G49" s="9" t="s">
        <v>53</v>
      </c>
      <c r="H49" s="9" t="s">
        <v>54</v>
      </c>
      <c r="I49" s="9" t="s">
        <v>55</v>
      </c>
      <c r="J49" s="9" t="s">
        <v>56</v>
      </c>
      <c r="K49" s="9" t="s">
        <v>57</v>
      </c>
      <c r="L49" s="9" t="s">
        <v>58</v>
      </c>
      <c r="M49" s="9" t="s">
        <v>59</v>
      </c>
      <c r="N49" s="9" t="s">
        <v>60</v>
      </c>
      <c r="O49" s="9" t="s">
        <v>86</v>
      </c>
    </row>
    <row r="50" spans="1:15" ht="26.1" customHeight="1" x14ac:dyDescent="0.25">
      <c r="A50" s="10" t="s">
        <v>87</v>
      </c>
      <c r="B50" s="9" t="s">
        <v>48</v>
      </c>
      <c r="C50" s="9" t="s">
        <v>49</v>
      </c>
      <c r="D50" s="9" t="s">
        <v>50</v>
      </c>
      <c r="E50" s="9" t="s">
        <v>51</v>
      </c>
      <c r="F50" s="9" t="s">
        <v>52</v>
      </c>
      <c r="G50" s="9" t="s">
        <v>53</v>
      </c>
      <c r="H50" s="9" t="s">
        <v>54</v>
      </c>
      <c r="I50" s="9" t="s">
        <v>55</v>
      </c>
      <c r="J50" s="9" t="s">
        <v>56</v>
      </c>
      <c r="K50" s="9" t="s">
        <v>57</v>
      </c>
      <c r="L50" s="9" t="s">
        <v>58</v>
      </c>
      <c r="M50" s="9" t="s">
        <v>59</v>
      </c>
      <c r="N50" s="9" t="s">
        <v>60</v>
      </c>
      <c r="O50" s="9" t="s">
        <v>86</v>
      </c>
    </row>
    <row r="51" spans="1:15" ht="26.1" customHeight="1" x14ac:dyDescent="0.25">
      <c r="L51" s="20" t="s">
        <v>63</v>
      </c>
      <c r="M51" s="20"/>
      <c r="N51" s="20"/>
      <c r="O51" s="13">
        <f ca="1">TODAY()</f>
        <v>45915</v>
      </c>
    </row>
  </sheetData>
  <mergeCells count="1">
    <mergeCell ref="L51:N51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166</v>
      </c>
    </row>
    <row r="2" spans="1:15" ht="26.1" customHeight="1" x14ac:dyDescent="0.25">
      <c r="A2" s="8" t="s">
        <v>167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168</v>
      </c>
      <c r="K5" s="11">
        <v>200098</v>
      </c>
      <c r="L5" s="11">
        <v>194296</v>
      </c>
      <c r="M5" s="11">
        <v>231338</v>
      </c>
      <c r="N5" s="11">
        <v>151065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2791408</v>
      </c>
      <c r="M9" s="11">
        <v>2742482</v>
      </c>
      <c r="N9" s="11">
        <v>2384396</v>
      </c>
      <c r="O9" s="11">
        <v>2448583</v>
      </c>
    </row>
    <row r="10" spans="1:15" ht="26.1" customHeight="1" x14ac:dyDescent="0.25">
      <c r="A10" s="8" t="s">
        <v>169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168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200989</v>
      </c>
      <c r="F21" s="11">
        <v>312676</v>
      </c>
      <c r="G21" s="11">
        <v>152160</v>
      </c>
      <c r="H21" s="11">
        <v>87047</v>
      </c>
      <c r="I21" s="11">
        <v>153371</v>
      </c>
      <c r="J21" s="11">
        <v>0</v>
      </c>
      <c r="K21" s="11">
        <v>0</v>
      </c>
      <c r="L21" s="11">
        <v>0</v>
      </c>
      <c r="M21" s="11">
        <v>0</v>
      </c>
      <c r="N21" s="11">
        <v>1343504</v>
      </c>
      <c r="O21" s="12">
        <v>71.8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73818</v>
      </c>
      <c r="F22" s="11">
        <v>35893</v>
      </c>
      <c r="G22" s="11">
        <v>51408</v>
      </c>
      <c r="H22" s="11">
        <v>39325</v>
      </c>
      <c r="I22" s="11">
        <v>25373</v>
      </c>
      <c r="J22" s="11">
        <v>0</v>
      </c>
      <c r="K22" s="11">
        <v>0</v>
      </c>
      <c r="L22" s="11">
        <v>0</v>
      </c>
      <c r="M22" s="11">
        <v>0</v>
      </c>
      <c r="N22" s="11">
        <v>404625</v>
      </c>
      <c r="O22" s="12">
        <v>21.62</v>
      </c>
    </row>
    <row r="23" spans="1:15" ht="26.1" customHeight="1" x14ac:dyDescent="0.25">
      <c r="A23" s="10" t="s">
        <v>168</v>
      </c>
      <c r="B23" s="11">
        <v>6200</v>
      </c>
      <c r="C23" s="11">
        <v>7500</v>
      </c>
      <c r="D23" s="11">
        <v>21700</v>
      </c>
      <c r="E23" s="11">
        <v>19700</v>
      </c>
      <c r="F23" s="11">
        <v>16100</v>
      </c>
      <c r="G23" s="11">
        <v>23275</v>
      </c>
      <c r="H23" s="11">
        <v>14750</v>
      </c>
      <c r="I23" s="11">
        <v>8700</v>
      </c>
      <c r="J23" s="11">
        <v>0</v>
      </c>
      <c r="K23" s="11">
        <v>0</v>
      </c>
      <c r="L23" s="11">
        <v>0</v>
      </c>
      <c r="M23" s="11">
        <v>0</v>
      </c>
      <c r="N23" s="11">
        <v>117925</v>
      </c>
      <c r="O23" s="12">
        <v>6.3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0</v>
      </c>
      <c r="F24" s="11">
        <v>5000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5000</v>
      </c>
      <c r="O24" s="12">
        <v>0.27</v>
      </c>
    </row>
    <row r="25" spans="1:15" ht="26.1" customHeight="1" x14ac:dyDescent="0.25">
      <c r="A25" s="10" t="s">
        <v>101</v>
      </c>
      <c r="B25" s="11">
        <v>80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80</v>
      </c>
      <c r="O25" s="12">
        <v>0</v>
      </c>
    </row>
    <row r="26" spans="1:15" ht="26.1" customHeight="1" x14ac:dyDescent="0.25">
      <c r="A26" s="10" t="s">
        <v>60</v>
      </c>
      <c r="B26" s="11">
        <v>154054</v>
      </c>
      <c r="C26" s="11">
        <v>237787</v>
      </c>
      <c r="D26" s="11">
        <v>259708</v>
      </c>
      <c r="E26" s="11">
        <v>294507</v>
      </c>
      <c r="F26" s="11">
        <v>369669</v>
      </c>
      <c r="G26" s="11">
        <v>226843</v>
      </c>
      <c r="H26" s="11">
        <v>141122</v>
      </c>
      <c r="I26" s="11">
        <v>187444</v>
      </c>
      <c r="J26" s="11">
        <v>0</v>
      </c>
      <c r="K26" s="11">
        <v>0</v>
      </c>
      <c r="L26" s="11">
        <v>0</v>
      </c>
      <c r="M26" s="11">
        <v>0</v>
      </c>
      <c r="N26" s="11">
        <v>1871134</v>
      </c>
      <c r="O26" s="12">
        <v>100</v>
      </c>
    </row>
    <row r="28" spans="1:15" ht="26.1" customHeight="1" x14ac:dyDescent="0.25">
      <c r="A28" s="8" t="s">
        <v>170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171</v>
      </c>
      <c r="B30" s="11">
        <v>44241</v>
      </c>
      <c r="C30" s="11">
        <v>41006</v>
      </c>
      <c r="D30" s="11">
        <v>48606</v>
      </c>
      <c r="E30" s="11">
        <v>55273</v>
      </c>
      <c r="F30" s="11">
        <v>25680</v>
      </c>
      <c r="G30" s="11">
        <v>32103</v>
      </c>
      <c r="H30" s="11">
        <v>45210</v>
      </c>
      <c r="I30" s="11">
        <v>15735</v>
      </c>
      <c r="J30" s="11">
        <v>26530</v>
      </c>
      <c r="K30" s="11">
        <v>52948</v>
      </c>
      <c r="L30" s="11">
        <v>30083</v>
      </c>
      <c r="M30" s="11">
        <v>19255</v>
      </c>
      <c r="N30" s="11">
        <v>436670</v>
      </c>
      <c r="O30" s="12">
        <v>69.819999999999993</v>
      </c>
    </row>
    <row r="31" spans="1:15" ht="26.1" customHeight="1" x14ac:dyDescent="0.25">
      <c r="A31" s="10" t="s">
        <v>172</v>
      </c>
      <c r="B31" s="11">
        <v>0</v>
      </c>
      <c r="C31" s="11">
        <v>12095</v>
      </c>
      <c r="D31" s="11">
        <v>27990</v>
      </c>
      <c r="E31" s="11">
        <v>18778</v>
      </c>
      <c r="F31" s="11">
        <v>0</v>
      </c>
      <c r="G31" s="11">
        <v>12945</v>
      </c>
      <c r="H31" s="11">
        <v>15600</v>
      </c>
      <c r="I31" s="11">
        <v>0</v>
      </c>
      <c r="J31" s="11">
        <v>0</v>
      </c>
      <c r="K31" s="11">
        <v>58897</v>
      </c>
      <c r="L31" s="11">
        <v>0</v>
      </c>
      <c r="M31" s="11">
        <v>15525</v>
      </c>
      <c r="N31" s="11">
        <v>161830</v>
      </c>
      <c r="O31" s="12">
        <v>25.87</v>
      </c>
    </row>
    <row r="32" spans="1:15" ht="26.1" customHeight="1" x14ac:dyDescent="0.25">
      <c r="A32" s="10" t="s">
        <v>91</v>
      </c>
      <c r="B32" s="11">
        <v>12275</v>
      </c>
      <c r="C32" s="11">
        <v>0</v>
      </c>
      <c r="D32" s="11">
        <v>0</v>
      </c>
      <c r="E32" s="11">
        <v>11883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24158</v>
      </c>
      <c r="O32" s="12">
        <v>3.86</v>
      </c>
    </row>
    <row r="33" spans="1:15" ht="26.1" customHeight="1" x14ac:dyDescent="0.25">
      <c r="A33" s="10" t="s">
        <v>92</v>
      </c>
      <c r="B33" s="11">
        <v>56516</v>
      </c>
      <c r="C33" s="11">
        <v>53101</v>
      </c>
      <c r="D33" s="11">
        <v>76596</v>
      </c>
      <c r="E33" s="11">
        <v>85934</v>
      </c>
      <c r="F33" s="11">
        <v>25680</v>
      </c>
      <c r="G33" s="11">
        <v>45048</v>
      </c>
      <c r="H33" s="11">
        <v>60810</v>
      </c>
      <c r="I33" s="11">
        <v>15735</v>
      </c>
      <c r="J33" s="11">
        <v>26530</v>
      </c>
      <c r="K33" s="11">
        <v>111845</v>
      </c>
      <c r="L33" s="11">
        <v>30083</v>
      </c>
      <c r="M33" s="11">
        <v>34780</v>
      </c>
      <c r="N33" s="11">
        <v>622658</v>
      </c>
      <c r="O33" s="12">
        <v>99.55</v>
      </c>
    </row>
    <row r="34" spans="1:15" ht="26.1" customHeight="1" x14ac:dyDescent="0.25">
      <c r="A34" s="10" t="s">
        <v>94</v>
      </c>
      <c r="B34" s="11">
        <v>20</v>
      </c>
      <c r="C34" s="11">
        <v>0</v>
      </c>
      <c r="D34" s="11">
        <v>500</v>
      </c>
      <c r="E34" s="11">
        <v>0</v>
      </c>
      <c r="F34" s="11">
        <v>500</v>
      </c>
      <c r="G34" s="11">
        <v>200</v>
      </c>
      <c r="H34" s="11">
        <v>1000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2220</v>
      </c>
      <c r="O34" s="12">
        <v>0.35</v>
      </c>
    </row>
    <row r="35" spans="1:15" ht="26.1" customHeight="1" x14ac:dyDescent="0.25">
      <c r="A35" s="10" t="s">
        <v>96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24</v>
      </c>
      <c r="I35" s="11">
        <v>0</v>
      </c>
      <c r="J35" s="11">
        <v>128</v>
      </c>
      <c r="K35" s="11">
        <v>390</v>
      </c>
      <c r="L35" s="11">
        <v>0</v>
      </c>
      <c r="M35" s="11">
        <v>0</v>
      </c>
      <c r="N35" s="11">
        <v>542</v>
      </c>
      <c r="O35" s="12">
        <v>0.09</v>
      </c>
    </row>
    <row r="36" spans="1:15" ht="26.1" customHeight="1" x14ac:dyDescent="0.25">
      <c r="A36" s="10" t="s">
        <v>104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40</v>
      </c>
      <c r="L36" s="11">
        <v>0</v>
      </c>
      <c r="M36" s="11">
        <v>0</v>
      </c>
      <c r="N36" s="11">
        <v>40</v>
      </c>
      <c r="O36" s="12">
        <v>0.01</v>
      </c>
    </row>
    <row r="37" spans="1:15" ht="26.1" customHeight="1" x14ac:dyDescent="0.25">
      <c r="A37" s="10" t="s">
        <v>97</v>
      </c>
      <c r="B37" s="11">
        <v>20</v>
      </c>
      <c r="C37" s="11">
        <v>0</v>
      </c>
      <c r="D37" s="11">
        <v>500</v>
      </c>
      <c r="E37" s="11">
        <v>0</v>
      </c>
      <c r="F37" s="11">
        <v>500</v>
      </c>
      <c r="G37" s="11">
        <v>200</v>
      </c>
      <c r="H37" s="11">
        <v>1024</v>
      </c>
      <c r="I37" s="11">
        <v>0</v>
      </c>
      <c r="J37" s="11">
        <v>128</v>
      </c>
      <c r="K37" s="11">
        <v>430</v>
      </c>
      <c r="L37" s="11">
        <v>0</v>
      </c>
      <c r="M37" s="11">
        <v>0</v>
      </c>
      <c r="N37" s="11">
        <v>2802</v>
      </c>
      <c r="O37" s="12">
        <v>0.45</v>
      </c>
    </row>
    <row r="38" spans="1:15" ht="26.1" customHeight="1" x14ac:dyDescent="0.25">
      <c r="A38" s="10" t="s">
        <v>98</v>
      </c>
      <c r="B38" s="11">
        <v>56536</v>
      </c>
      <c r="C38" s="11">
        <v>53101</v>
      </c>
      <c r="D38" s="11">
        <v>77096</v>
      </c>
      <c r="E38" s="11">
        <v>85934</v>
      </c>
      <c r="F38" s="11">
        <v>26180</v>
      </c>
      <c r="G38" s="11">
        <v>45248</v>
      </c>
      <c r="H38" s="11">
        <v>61834</v>
      </c>
      <c r="I38" s="11">
        <v>15735</v>
      </c>
      <c r="J38" s="11">
        <v>26658</v>
      </c>
      <c r="K38" s="11">
        <v>112275</v>
      </c>
      <c r="L38" s="11">
        <v>30083</v>
      </c>
      <c r="M38" s="11">
        <v>34780</v>
      </c>
      <c r="N38" s="11">
        <v>625460</v>
      </c>
      <c r="O38" s="12">
        <v>100</v>
      </c>
    </row>
    <row r="40" spans="1:15" ht="26.1" customHeight="1" x14ac:dyDescent="0.25">
      <c r="A40" s="10" t="s">
        <v>87</v>
      </c>
      <c r="B40" s="9" t="s">
        <v>48</v>
      </c>
      <c r="C40" s="9" t="s">
        <v>49</v>
      </c>
      <c r="D40" s="9" t="s">
        <v>50</v>
      </c>
      <c r="E40" s="9" t="s">
        <v>51</v>
      </c>
      <c r="F40" s="9" t="s">
        <v>52</v>
      </c>
      <c r="G40" s="9" t="s">
        <v>53</v>
      </c>
      <c r="H40" s="9" t="s">
        <v>54</v>
      </c>
      <c r="I40" s="9" t="s">
        <v>55</v>
      </c>
      <c r="J40" s="9" t="s">
        <v>56</v>
      </c>
      <c r="K40" s="9" t="s">
        <v>57</v>
      </c>
      <c r="L40" s="9" t="s">
        <v>58</v>
      </c>
      <c r="M40" s="9" t="s">
        <v>59</v>
      </c>
      <c r="N40" s="9" t="s">
        <v>60</v>
      </c>
      <c r="O40" s="9" t="s">
        <v>86</v>
      </c>
    </row>
    <row r="41" spans="1:15" ht="26.1" customHeight="1" x14ac:dyDescent="0.25">
      <c r="A41" s="10" t="s">
        <v>171</v>
      </c>
      <c r="B41" s="11">
        <v>25185</v>
      </c>
      <c r="C41" s="11">
        <v>57273</v>
      </c>
      <c r="D41" s="11">
        <v>51075</v>
      </c>
      <c r="E41" s="11">
        <v>54208</v>
      </c>
      <c r="F41" s="11">
        <v>15768</v>
      </c>
      <c r="G41" s="11">
        <v>50798</v>
      </c>
      <c r="H41" s="11">
        <v>38325</v>
      </c>
      <c r="I41" s="11">
        <v>25373</v>
      </c>
      <c r="J41" s="11">
        <v>0</v>
      </c>
      <c r="K41" s="11">
        <v>0</v>
      </c>
      <c r="L41" s="11">
        <v>0</v>
      </c>
      <c r="M41" s="11">
        <v>0</v>
      </c>
      <c r="N41" s="11">
        <v>318005</v>
      </c>
      <c r="O41" s="12">
        <v>78.59</v>
      </c>
    </row>
    <row r="42" spans="1:15" ht="26.1" customHeight="1" x14ac:dyDescent="0.25">
      <c r="A42" s="10" t="s">
        <v>172</v>
      </c>
      <c r="B42" s="11">
        <v>0</v>
      </c>
      <c r="C42" s="11">
        <v>0</v>
      </c>
      <c r="D42" s="11">
        <v>44165</v>
      </c>
      <c r="E42" s="11">
        <v>19500</v>
      </c>
      <c r="F42" s="11">
        <v>19125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82790</v>
      </c>
      <c r="O42" s="12">
        <v>20.46</v>
      </c>
    </row>
    <row r="43" spans="1:15" ht="26.1" customHeight="1" x14ac:dyDescent="0.25">
      <c r="A43" s="10" t="s">
        <v>92</v>
      </c>
      <c r="B43" s="11">
        <v>25185</v>
      </c>
      <c r="C43" s="11">
        <v>57273</v>
      </c>
      <c r="D43" s="11">
        <v>95240</v>
      </c>
      <c r="E43" s="11">
        <v>73708</v>
      </c>
      <c r="F43" s="11">
        <v>34893</v>
      </c>
      <c r="G43" s="11">
        <v>50798</v>
      </c>
      <c r="H43" s="11">
        <v>38325</v>
      </c>
      <c r="I43" s="11">
        <v>25373</v>
      </c>
      <c r="J43" s="11">
        <v>0</v>
      </c>
      <c r="K43" s="11">
        <v>0</v>
      </c>
      <c r="L43" s="11">
        <v>0</v>
      </c>
      <c r="M43" s="11">
        <v>0</v>
      </c>
      <c r="N43" s="11">
        <v>400795</v>
      </c>
      <c r="O43" s="12">
        <v>99.05</v>
      </c>
    </row>
    <row r="44" spans="1:15" ht="26.1" customHeight="1" x14ac:dyDescent="0.25">
      <c r="A44" s="10" t="s">
        <v>105</v>
      </c>
      <c r="B44" s="11">
        <v>0</v>
      </c>
      <c r="C44" s="11">
        <v>0</v>
      </c>
      <c r="D44" s="11">
        <v>0</v>
      </c>
      <c r="E44" s="11">
        <v>0</v>
      </c>
      <c r="F44" s="11">
        <v>1000</v>
      </c>
      <c r="G44" s="11">
        <v>500</v>
      </c>
      <c r="H44" s="11">
        <v>1000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2500</v>
      </c>
      <c r="O44" s="12">
        <v>0.62</v>
      </c>
    </row>
    <row r="45" spans="1:15" ht="26.1" customHeight="1" x14ac:dyDescent="0.25">
      <c r="A45" s="10" t="s">
        <v>94</v>
      </c>
      <c r="B45" s="11">
        <v>1000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1000</v>
      </c>
      <c r="O45" s="12">
        <v>0.25</v>
      </c>
    </row>
    <row r="46" spans="1:15" ht="26.1" customHeight="1" x14ac:dyDescent="0.25">
      <c r="A46" s="10" t="s">
        <v>96</v>
      </c>
      <c r="B46" s="11">
        <v>0</v>
      </c>
      <c r="C46" s="11">
        <v>110</v>
      </c>
      <c r="D46" s="11">
        <v>0</v>
      </c>
      <c r="E46" s="11">
        <v>110</v>
      </c>
      <c r="F46" s="11">
        <v>0</v>
      </c>
      <c r="G46" s="11">
        <v>110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330</v>
      </c>
      <c r="O46" s="12">
        <v>0.08</v>
      </c>
    </row>
    <row r="47" spans="1:15" ht="26.1" customHeight="1" x14ac:dyDescent="0.25">
      <c r="A47" s="10" t="s">
        <v>97</v>
      </c>
      <c r="B47" s="11">
        <v>1000</v>
      </c>
      <c r="C47" s="11">
        <v>110</v>
      </c>
      <c r="D47" s="11">
        <v>0</v>
      </c>
      <c r="E47" s="11">
        <v>110</v>
      </c>
      <c r="F47" s="11">
        <v>1000</v>
      </c>
      <c r="G47" s="11">
        <v>610</v>
      </c>
      <c r="H47" s="11">
        <v>1000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3830</v>
      </c>
      <c r="O47" s="12">
        <v>0.95</v>
      </c>
    </row>
    <row r="48" spans="1:15" ht="26.1" customHeight="1" x14ac:dyDescent="0.25">
      <c r="A48" s="10" t="s">
        <v>98</v>
      </c>
      <c r="B48" s="11">
        <v>26185</v>
      </c>
      <c r="C48" s="11">
        <v>57383</v>
      </c>
      <c r="D48" s="11">
        <v>95240</v>
      </c>
      <c r="E48" s="11">
        <v>73818</v>
      </c>
      <c r="F48" s="11">
        <v>35893</v>
      </c>
      <c r="G48" s="11">
        <v>51408</v>
      </c>
      <c r="H48" s="11">
        <v>39325</v>
      </c>
      <c r="I48" s="11">
        <v>25373</v>
      </c>
      <c r="J48" s="11">
        <v>0</v>
      </c>
      <c r="K48" s="11">
        <v>0</v>
      </c>
      <c r="L48" s="11">
        <v>0</v>
      </c>
      <c r="M48" s="11">
        <v>0</v>
      </c>
      <c r="N48" s="11">
        <v>404625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45915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173</v>
      </c>
    </row>
    <row r="2" spans="1:15" ht="26.1" customHeight="1" x14ac:dyDescent="0.25">
      <c r="A2" s="8" t="s">
        <v>174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6815850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175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161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168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8837934</v>
      </c>
    </row>
    <row r="15" spans="1:15" ht="26.1" customHeight="1" x14ac:dyDescent="0.25">
      <c r="A15" s="8" t="s">
        <v>176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722291</v>
      </c>
      <c r="N17" s="11">
        <v>6815850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175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886626</v>
      </c>
      <c r="N25" s="11">
        <v>8837934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496374</v>
      </c>
      <c r="E28" s="11">
        <v>539591</v>
      </c>
      <c r="F28" s="11">
        <v>565380</v>
      </c>
      <c r="G28" s="11">
        <v>540351</v>
      </c>
      <c r="H28" s="11">
        <v>534215</v>
      </c>
      <c r="I28" s="11">
        <v>462339</v>
      </c>
      <c r="J28" s="11">
        <v>0</v>
      </c>
      <c r="K28" s="11">
        <v>0</v>
      </c>
      <c r="L28" s="11">
        <v>0</v>
      </c>
      <c r="M28" s="11">
        <v>0</v>
      </c>
      <c r="N28" s="11">
        <v>4101997</v>
      </c>
      <c r="O28" s="12">
        <v>74.09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149848</v>
      </c>
      <c r="F29" s="11">
        <v>168068</v>
      </c>
      <c r="G29" s="11">
        <v>150221</v>
      </c>
      <c r="H29" s="11">
        <v>166387</v>
      </c>
      <c r="I29" s="11">
        <v>93099</v>
      </c>
      <c r="J29" s="11">
        <v>0</v>
      </c>
      <c r="K29" s="11">
        <v>0</v>
      </c>
      <c r="L29" s="11">
        <v>0</v>
      </c>
      <c r="M29" s="11">
        <v>0</v>
      </c>
      <c r="N29" s="11">
        <v>1046808</v>
      </c>
      <c r="O29" s="12">
        <v>18.91</v>
      </c>
    </row>
    <row r="30" spans="1:15" ht="26.1" customHeight="1" x14ac:dyDescent="0.25">
      <c r="A30" s="10" t="s">
        <v>81</v>
      </c>
      <c r="B30" s="11">
        <v>25016</v>
      </c>
      <c r="C30" s="11">
        <v>21353</v>
      </c>
      <c r="D30" s="11">
        <v>23297</v>
      </c>
      <c r="E30" s="11">
        <v>24646</v>
      </c>
      <c r="F30" s="11">
        <v>25757</v>
      </c>
      <c r="G30" s="11">
        <v>31265</v>
      </c>
      <c r="H30" s="11">
        <v>35733</v>
      </c>
      <c r="I30" s="11">
        <v>13300</v>
      </c>
      <c r="J30" s="11">
        <v>0</v>
      </c>
      <c r="K30" s="11">
        <v>0</v>
      </c>
      <c r="L30" s="11">
        <v>0</v>
      </c>
      <c r="M30" s="11">
        <v>0</v>
      </c>
      <c r="N30" s="11">
        <v>200367</v>
      </c>
      <c r="O30" s="12">
        <v>3.62</v>
      </c>
    </row>
    <row r="31" spans="1:15" ht="26.1" customHeight="1" x14ac:dyDescent="0.25">
      <c r="A31" s="10" t="s">
        <v>80</v>
      </c>
      <c r="B31" s="11">
        <v>19075</v>
      </c>
      <c r="C31" s="11">
        <v>32321</v>
      </c>
      <c r="D31" s="11">
        <v>26582</v>
      </c>
      <c r="E31" s="11">
        <v>23044</v>
      </c>
      <c r="F31" s="11">
        <v>15792</v>
      </c>
      <c r="G31" s="11">
        <v>23870</v>
      </c>
      <c r="H31" s="11">
        <v>28657</v>
      </c>
      <c r="I31" s="11">
        <v>9108</v>
      </c>
      <c r="J31" s="11">
        <v>0</v>
      </c>
      <c r="K31" s="11">
        <v>0</v>
      </c>
      <c r="L31" s="11">
        <v>0</v>
      </c>
      <c r="M31" s="11">
        <v>0</v>
      </c>
      <c r="N31" s="11">
        <v>178449</v>
      </c>
      <c r="O31" s="12">
        <v>3.22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1000</v>
      </c>
      <c r="F32" s="11">
        <v>1250</v>
      </c>
      <c r="G32" s="11">
        <v>1200</v>
      </c>
      <c r="H32" s="11">
        <v>1200</v>
      </c>
      <c r="I32" s="11">
        <v>1200</v>
      </c>
      <c r="J32" s="11">
        <v>0</v>
      </c>
      <c r="K32" s="11">
        <v>0</v>
      </c>
      <c r="L32" s="11">
        <v>0</v>
      </c>
      <c r="M32" s="11">
        <v>0</v>
      </c>
      <c r="N32" s="11">
        <v>9050</v>
      </c>
      <c r="O32" s="12">
        <v>0.16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665990</v>
      </c>
      <c r="E33" s="11">
        <v>738129</v>
      </c>
      <c r="F33" s="11">
        <v>776247</v>
      </c>
      <c r="G33" s="11">
        <v>746907</v>
      </c>
      <c r="H33" s="11">
        <v>766192</v>
      </c>
      <c r="I33" s="11">
        <v>579046</v>
      </c>
      <c r="J33" s="11">
        <v>0</v>
      </c>
      <c r="K33" s="11">
        <v>0</v>
      </c>
      <c r="L33" s="11">
        <v>0</v>
      </c>
      <c r="M33" s="11">
        <v>0</v>
      </c>
      <c r="N33" s="11">
        <v>5536671</v>
      </c>
      <c r="O33" s="12">
        <v>100</v>
      </c>
    </row>
    <row r="35" spans="1:15" ht="26.1" customHeight="1" x14ac:dyDescent="0.25">
      <c r="A35" s="8" t="s">
        <v>177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171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234143</v>
      </c>
      <c r="N37" s="11">
        <v>1298217</v>
      </c>
      <c r="O37" s="12">
        <v>19.05</v>
      </c>
    </row>
    <row r="38" spans="1:15" ht="26.1" customHeight="1" x14ac:dyDescent="0.25">
      <c r="A38" s="10" t="s">
        <v>178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172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334355</v>
      </c>
      <c r="N43" s="11">
        <v>2395697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722291</v>
      </c>
      <c r="N52" s="11">
        <v>6815850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171</v>
      </c>
      <c r="B55" s="11">
        <v>64294</v>
      </c>
      <c r="C55" s="11">
        <v>64899</v>
      </c>
      <c r="D55" s="11">
        <v>110980</v>
      </c>
      <c r="E55" s="11">
        <v>93155</v>
      </c>
      <c r="F55" s="11">
        <v>94133</v>
      </c>
      <c r="G55" s="11">
        <v>80374</v>
      </c>
      <c r="H55" s="11">
        <v>108574</v>
      </c>
      <c r="I55" s="11">
        <v>92892</v>
      </c>
      <c r="J55" s="11">
        <v>0</v>
      </c>
      <c r="K55" s="11">
        <v>0</v>
      </c>
      <c r="L55" s="11">
        <v>0</v>
      </c>
      <c r="M55" s="11">
        <v>0</v>
      </c>
      <c r="N55" s="11">
        <v>709301</v>
      </c>
      <c r="O55" s="12">
        <v>17.29</v>
      </c>
    </row>
    <row r="56" spans="1:15" ht="26.1" customHeight="1" x14ac:dyDescent="0.25">
      <c r="A56" s="10" t="s">
        <v>90</v>
      </c>
      <c r="B56" s="11">
        <v>25084</v>
      </c>
      <c r="C56" s="11">
        <v>28880</v>
      </c>
      <c r="D56" s="11">
        <v>14076</v>
      </c>
      <c r="E56" s="11">
        <v>26708</v>
      </c>
      <c r="F56" s="11">
        <v>25544</v>
      </c>
      <c r="G56" s="11">
        <v>31104</v>
      </c>
      <c r="H56" s="11">
        <v>15988</v>
      </c>
      <c r="I56" s="11">
        <v>44100</v>
      </c>
      <c r="J56" s="11">
        <v>0</v>
      </c>
      <c r="K56" s="11">
        <v>0</v>
      </c>
      <c r="L56" s="11">
        <v>0</v>
      </c>
      <c r="M56" s="11">
        <v>0</v>
      </c>
      <c r="N56" s="11">
        <v>211484</v>
      </c>
      <c r="O56" s="12">
        <v>5.16</v>
      </c>
    </row>
    <row r="57" spans="1:15" ht="26.1" customHeight="1" x14ac:dyDescent="0.25">
      <c r="A57" s="10" t="s">
        <v>178</v>
      </c>
      <c r="B57" s="11">
        <v>32078</v>
      </c>
      <c r="C57" s="11">
        <v>12628</v>
      </c>
      <c r="D57" s="11">
        <v>31208</v>
      </c>
      <c r="E57" s="11">
        <v>15830</v>
      </c>
      <c r="F57" s="11">
        <v>48802</v>
      </c>
      <c r="G57" s="11">
        <v>15576</v>
      </c>
      <c r="H57" s="11">
        <v>31216</v>
      </c>
      <c r="I57" s="11">
        <v>15492</v>
      </c>
      <c r="J57" s="11">
        <v>0</v>
      </c>
      <c r="K57" s="11">
        <v>0</v>
      </c>
      <c r="L57" s="11">
        <v>0</v>
      </c>
      <c r="M57" s="11">
        <v>0</v>
      </c>
      <c r="N57" s="11">
        <v>202830</v>
      </c>
      <c r="O57" s="12">
        <v>4.9400000000000004</v>
      </c>
    </row>
    <row r="58" spans="1:15" ht="26.1" customHeight="1" x14ac:dyDescent="0.25">
      <c r="A58" s="10" t="s">
        <v>172</v>
      </c>
      <c r="B58" s="11">
        <v>22164</v>
      </c>
      <c r="C58" s="11">
        <v>22176</v>
      </c>
      <c r="D58" s="11">
        <v>10380</v>
      </c>
      <c r="E58" s="11">
        <v>23796</v>
      </c>
      <c r="F58" s="11">
        <v>22518</v>
      </c>
      <c r="G58" s="11">
        <v>26484</v>
      </c>
      <c r="H58" s="11">
        <v>22410</v>
      </c>
      <c r="I58" s="11">
        <v>5880</v>
      </c>
      <c r="J58" s="11">
        <v>0</v>
      </c>
      <c r="K58" s="11">
        <v>0</v>
      </c>
      <c r="L58" s="11">
        <v>0</v>
      </c>
      <c r="M58" s="11">
        <v>0</v>
      </c>
      <c r="N58" s="11">
        <v>155808</v>
      </c>
      <c r="O58" s="12">
        <v>3.8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9807</v>
      </c>
      <c r="F59" s="11">
        <v>8305</v>
      </c>
      <c r="G59" s="11">
        <v>9932</v>
      </c>
      <c r="H59" s="11">
        <v>10119</v>
      </c>
      <c r="I59" s="11">
        <v>7362</v>
      </c>
      <c r="J59" s="11">
        <v>0</v>
      </c>
      <c r="K59" s="11">
        <v>0</v>
      </c>
      <c r="L59" s="11">
        <v>0</v>
      </c>
      <c r="M59" s="11">
        <v>0</v>
      </c>
      <c r="N59" s="11">
        <v>63683</v>
      </c>
      <c r="O59" s="12">
        <v>1.55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170610</v>
      </c>
      <c r="E60" s="11">
        <v>169296</v>
      </c>
      <c r="F60" s="11">
        <v>199302</v>
      </c>
      <c r="G60" s="11">
        <v>163470</v>
      </c>
      <c r="H60" s="11">
        <v>188307</v>
      </c>
      <c r="I60" s="11">
        <v>165726</v>
      </c>
      <c r="J60" s="11">
        <v>0</v>
      </c>
      <c r="K60" s="11">
        <v>0</v>
      </c>
      <c r="L60" s="11">
        <v>0</v>
      </c>
      <c r="M60" s="11">
        <v>0</v>
      </c>
      <c r="N60" s="11">
        <v>1343106</v>
      </c>
      <c r="O60" s="12">
        <v>32.74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201538</v>
      </c>
      <c r="F61" s="11">
        <v>198359</v>
      </c>
      <c r="G61" s="11">
        <v>196265</v>
      </c>
      <c r="H61" s="11">
        <v>170852</v>
      </c>
      <c r="I61" s="11">
        <v>156409</v>
      </c>
      <c r="J61" s="11">
        <v>0</v>
      </c>
      <c r="K61" s="11">
        <v>0</v>
      </c>
      <c r="L61" s="11">
        <v>0</v>
      </c>
      <c r="M61" s="11">
        <v>0</v>
      </c>
      <c r="N61" s="11">
        <v>1438491</v>
      </c>
      <c r="O61" s="12">
        <v>35.07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69977</v>
      </c>
      <c r="F62" s="11">
        <v>67449</v>
      </c>
      <c r="G62" s="11">
        <v>72077</v>
      </c>
      <c r="H62" s="11">
        <v>81370</v>
      </c>
      <c r="I62" s="11">
        <v>54746</v>
      </c>
      <c r="J62" s="11">
        <v>0</v>
      </c>
      <c r="K62" s="11">
        <v>0</v>
      </c>
      <c r="L62" s="11">
        <v>0</v>
      </c>
      <c r="M62" s="11">
        <v>0</v>
      </c>
      <c r="N62" s="11">
        <v>552201</v>
      </c>
      <c r="O62" s="12">
        <v>13.46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54676</v>
      </c>
      <c r="F63" s="11">
        <v>58528</v>
      </c>
      <c r="G63" s="11">
        <v>61050</v>
      </c>
      <c r="H63" s="11">
        <v>46190</v>
      </c>
      <c r="I63" s="11">
        <v>47684</v>
      </c>
      <c r="J63" s="11">
        <v>0</v>
      </c>
      <c r="K63" s="11">
        <v>0</v>
      </c>
      <c r="L63" s="11">
        <v>0</v>
      </c>
      <c r="M63" s="11">
        <v>0</v>
      </c>
      <c r="N63" s="11">
        <v>410560</v>
      </c>
      <c r="O63" s="12">
        <v>10.01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36547</v>
      </c>
      <c r="F64" s="11">
        <v>30286</v>
      </c>
      <c r="G64" s="11">
        <v>29343</v>
      </c>
      <c r="H64" s="11">
        <v>33843</v>
      </c>
      <c r="I64" s="11">
        <v>30507</v>
      </c>
      <c r="J64" s="11">
        <v>0</v>
      </c>
      <c r="K64" s="11">
        <v>0</v>
      </c>
      <c r="L64" s="11">
        <v>0</v>
      </c>
      <c r="M64" s="11">
        <v>0</v>
      </c>
      <c r="N64" s="11">
        <v>273532</v>
      </c>
      <c r="O64" s="12">
        <v>6.67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7557</v>
      </c>
      <c r="F65" s="11">
        <v>11456</v>
      </c>
      <c r="G65" s="11">
        <v>12046</v>
      </c>
      <c r="H65" s="11">
        <v>13653</v>
      </c>
      <c r="I65" s="11">
        <v>7267</v>
      </c>
      <c r="J65" s="11">
        <v>0</v>
      </c>
      <c r="K65" s="11">
        <v>0</v>
      </c>
      <c r="L65" s="11">
        <v>0</v>
      </c>
      <c r="M65" s="11">
        <v>0</v>
      </c>
      <c r="N65" s="11">
        <v>77932</v>
      </c>
      <c r="O65" s="12">
        <v>1.9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6100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6175</v>
      </c>
      <c r="O66" s="12">
        <v>0.15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370295</v>
      </c>
      <c r="F67" s="11">
        <v>366078</v>
      </c>
      <c r="G67" s="11">
        <v>376881</v>
      </c>
      <c r="H67" s="11">
        <v>345908</v>
      </c>
      <c r="I67" s="11">
        <v>296613</v>
      </c>
      <c r="J67" s="11">
        <v>0</v>
      </c>
      <c r="K67" s="11">
        <v>0</v>
      </c>
      <c r="L67" s="11">
        <v>0</v>
      </c>
      <c r="M67" s="11">
        <v>0</v>
      </c>
      <c r="N67" s="11">
        <v>2758891</v>
      </c>
      <c r="O67" s="12">
        <v>67.260000000000005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496374</v>
      </c>
      <c r="E68" s="11">
        <v>539591</v>
      </c>
      <c r="F68" s="11">
        <v>565380</v>
      </c>
      <c r="G68" s="11">
        <v>540351</v>
      </c>
      <c r="H68" s="11">
        <v>534215</v>
      </c>
      <c r="I68" s="11">
        <v>462339</v>
      </c>
      <c r="J68" s="11">
        <v>0</v>
      </c>
      <c r="K68" s="11">
        <v>0</v>
      </c>
      <c r="L68" s="11">
        <v>0</v>
      </c>
      <c r="M68" s="11">
        <v>0</v>
      </c>
      <c r="N68" s="11">
        <v>4101997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45915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5" workbookViewId="0">
      <selection activeCell="D20" sqref="D20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4748214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5728332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3686367</v>
      </c>
      <c r="C7" s="6">
        <v>8205581</v>
      </c>
      <c r="D7" s="6">
        <v>1459560</v>
      </c>
      <c r="E7" s="6">
        <v>422176</v>
      </c>
      <c r="F7" s="6">
        <v>142600</v>
      </c>
      <c r="G7" s="6">
        <v>3812164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542962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453892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454229</v>
      </c>
    </row>
    <row r="30" spans="1:7" ht="26.1" customHeight="1" x14ac:dyDescent="0.25">
      <c r="A30" s="5" t="s">
        <v>51</v>
      </c>
      <c r="B30" s="6">
        <v>480332</v>
      </c>
      <c r="C30" s="6">
        <v>976535</v>
      </c>
      <c r="D30" s="6">
        <v>38600</v>
      </c>
      <c r="E30" s="6">
        <v>44372</v>
      </c>
      <c r="F30" s="6">
        <v>0</v>
      </c>
      <c r="G30" s="6">
        <v>479978</v>
      </c>
    </row>
    <row r="31" spans="1:7" ht="26.1" customHeight="1" x14ac:dyDescent="0.25">
      <c r="A31" s="5" t="s">
        <v>52</v>
      </c>
      <c r="B31" s="6">
        <v>678116</v>
      </c>
      <c r="C31" s="6">
        <v>1230863</v>
      </c>
      <c r="D31" s="6">
        <v>0</v>
      </c>
      <c r="E31" s="6">
        <v>67674</v>
      </c>
      <c r="F31" s="6">
        <v>0</v>
      </c>
      <c r="G31" s="6">
        <v>485173</v>
      </c>
    </row>
    <row r="32" spans="1:7" ht="26.1" customHeight="1" x14ac:dyDescent="0.25">
      <c r="A32" s="5" t="s">
        <v>53</v>
      </c>
      <c r="B32" s="6">
        <v>611187</v>
      </c>
      <c r="C32" s="6">
        <v>1477336</v>
      </c>
      <c r="D32" s="6">
        <v>0</v>
      </c>
      <c r="E32" s="6">
        <v>59117</v>
      </c>
      <c r="F32" s="6">
        <v>0</v>
      </c>
      <c r="G32" s="6">
        <v>553211</v>
      </c>
    </row>
    <row r="33" spans="1:7" ht="26.1" customHeight="1" x14ac:dyDescent="0.25">
      <c r="A33" s="5" t="s">
        <v>54</v>
      </c>
      <c r="B33" s="6">
        <v>605106</v>
      </c>
      <c r="C33" s="6">
        <v>1127840</v>
      </c>
      <c r="D33" s="6">
        <v>0</v>
      </c>
      <c r="E33" s="6">
        <v>20182</v>
      </c>
      <c r="F33" s="6">
        <v>0</v>
      </c>
      <c r="G33" s="6">
        <v>415461</v>
      </c>
    </row>
    <row r="34" spans="1:7" ht="26.1" customHeight="1" x14ac:dyDescent="0.25">
      <c r="A34" s="5" t="s">
        <v>55</v>
      </c>
      <c r="B34" s="6">
        <v>471599</v>
      </c>
      <c r="C34" s="6">
        <v>497950</v>
      </c>
      <c r="D34" s="6">
        <v>0</v>
      </c>
      <c r="E34" s="6">
        <v>29778</v>
      </c>
      <c r="F34" s="6">
        <v>0</v>
      </c>
      <c r="G34" s="6">
        <v>427258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3686367</v>
      </c>
      <c r="C39" s="6">
        <f t="shared" si="1"/>
        <v>8205581</v>
      </c>
      <c r="D39" s="6">
        <f t="shared" si="1"/>
        <v>1459560</v>
      </c>
      <c r="E39" s="6">
        <f t="shared" si="1"/>
        <v>422176</v>
      </c>
      <c r="F39" s="6">
        <f t="shared" si="1"/>
        <v>142600</v>
      </c>
      <c r="G39" s="6">
        <f t="shared" si="1"/>
        <v>3812164</v>
      </c>
    </row>
    <row r="41" spans="1:7" ht="26.1" customHeight="1" x14ac:dyDescent="0.25">
      <c r="A41" s="5" t="s">
        <v>62</v>
      </c>
      <c r="B41" s="6">
        <v>3730847</v>
      </c>
      <c r="C41" s="6">
        <v>9803723</v>
      </c>
      <c r="D41" s="6">
        <v>1623122</v>
      </c>
      <c r="E41" s="6">
        <v>448749</v>
      </c>
      <c r="F41" s="6">
        <v>140400</v>
      </c>
      <c r="G41" s="6">
        <v>3788483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45915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/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576184</v>
      </c>
      <c r="C7" s="6">
        <v>20850</v>
      </c>
      <c r="D7" s="6">
        <v>59710</v>
      </c>
      <c r="E7" s="6">
        <v>303120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48440</v>
      </c>
      <c r="C30" s="6">
        <v>5340</v>
      </c>
      <c r="D30" s="6">
        <v>8060</v>
      </c>
      <c r="E30" s="6">
        <v>48210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66060</v>
      </c>
      <c r="C31" s="6">
        <v>0</v>
      </c>
      <c r="D31" s="6">
        <v>0</v>
      </c>
      <c r="E31" s="6">
        <v>94970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77650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122330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94480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576184</v>
      </c>
      <c r="C39" s="6">
        <f t="shared" si="1"/>
        <v>20850</v>
      </c>
      <c r="D39" s="6">
        <f t="shared" si="1"/>
        <v>59710</v>
      </c>
      <c r="E39" s="6">
        <f t="shared" si="1"/>
        <v>303120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483710</v>
      </c>
      <c r="C41" s="6">
        <v>108377</v>
      </c>
      <c r="D41" s="6">
        <v>88950</v>
      </c>
      <c r="E41" s="6">
        <v>350660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45915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16" workbookViewId="0">
      <selection activeCell="E48" sqref="E48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4748214</v>
      </c>
      <c r="M3" s="11">
        <v>5009449</v>
      </c>
      <c r="N3" s="11">
        <v>5728332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856949</v>
      </c>
      <c r="M4" s="11">
        <v>935476</v>
      </c>
      <c r="N4" s="11">
        <v>1029722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322746</v>
      </c>
      <c r="M5" s="11">
        <v>371646</v>
      </c>
      <c r="N5" s="11">
        <v>479462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5929289</v>
      </c>
      <c r="M9" s="11">
        <v>6318091</v>
      </c>
      <c r="N9" s="11">
        <v>7237852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542962</v>
      </c>
      <c r="C18" s="11">
        <v>453892</v>
      </c>
      <c r="D18" s="11">
        <v>454229</v>
      </c>
      <c r="E18" s="11">
        <v>479978</v>
      </c>
      <c r="F18" s="11">
        <v>485173</v>
      </c>
      <c r="G18" s="11">
        <v>553211</v>
      </c>
      <c r="H18" s="11">
        <v>415461</v>
      </c>
      <c r="I18" s="11">
        <v>427258</v>
      </c>
      <c r="J18" s="11">
        <v>0</v>
      </c>
      <c r="K18" s="11">
        <v>0</v>
      </c>
      <c r="L18" s="11">
        <v>0</v>
      </c>
      <c r="M18" s="11">
        <v>0</v>
      </c>
      <c r="N18" s="11">
        <v>3812164</v>
      </c>
      <c r="O18" s="12">
        <v>73.099999999999994</v>
      </c>
    </row>
    <row r="19" spans="1:15" ht="26.1" customHeight="1" x14ac:dyDescent="0.25">
      <c r="A19" s="10" t="s">
        <v>79</v>
      </c>
      <c r="B19" s="11">
        <v>105399</v>
      </c>
      <c r="C19" s="11">
        <v>85427</v>
      </c>
      <c r="D19" s="11">
        <v>89663</v>
      </c>
      <c r="E19" s="11">
        <v>109907</v>
      </c>
      <c r="F19" s="11">
        <v>80015</v>
      </c>
      <c r="G19" s="11">
        <v>106243</v>
      </c>
      <c r="H19" s="11">
        <v>114478</v>
      </c>
      <c r="I19" s="11">
        <v>83883</v>
      </c>
      <c r="J19" s="11">
        <v>0</v>
      </c>
      <c r="K19" s="11">
        <v>0</v>
      </c>
      <c r="L19" s="11">
        <v>0</v>
      </c>
      <c r="M19" s="11">
        <v>0</v>
      </c>
      <c r="N19" s="11">
        <v>775015</v>
      </c>
      <c r="O19" s="12">
        <v>14.86</v>
      </c>
    </row>
    <row r="20" spans="1:15" ht="26.1" customHeight="1" x14ac:dyDescent="0.25">
      <c r="A20" s="10" t="s">
        <v>80</v>
      </c>
      <c r="B20" s="11">
        <v>68848</v>
      </c>
      <c r="C20" s="11">
        <v>77090</v>
      </c>
      <c r="D20" s="11">
        <v>84874</v>
      </c>
      <c r="E20" s="11">
        <v>108372</v>
      </c>
      <c r="F20" s="11">
        <v>85816</v>
      </c>
      <c r="G20" s="11">
        <v>40236</v>
      </c>
      <c r="H20" s="11">
        <v>69270</v>
      </c>
      <c r="I20" s="11">
        <v>93596</v>
      </c>
      <c r="J20" s="11">
        <v>0</v>
      </c>
      <c r="K20" s="11">
        <v>0</v>
      </c>
      <c r="L20" s="11">
        <v>0</v>
      </c>
      <c r="M20" s="11">
        <v>0</v>
      </c>
      <c r="N20" s="11">
        <v>628102</v>
      </c>
      <c r="O20" s="12">
        <v>12.04</v>
      </c>
    </row>
    <row r="21" spans="1:15" ht="26.1" customHeight="1" x14ac:dyDescent="0.25">
      <c r="A21" s="10" t="s">
        <v>60</v>
      </c>
      <c r="B21" s="11">
        <v>717209</v>
      </c>
      <c r="C21" s="11">
        <v>616409</v>
      </c>
      <c r="D21" s="11">
        <v>628766</v>
      </c>
      <c r="E21" s="11">
        <v>698257</v>
      </c>
      <c r="F21" s="11">
        <v>651004</v>
      </c>
      <c r="G21" s="11">
        <v>699690</v>
      </c>
      <c r="H21" s="11">
        <v>599209</v>
      </c>
      <c r="I21" s="11">
        <v>604737</v>
      </c>
      <c r="J21" s="11">
        <v>0</v>
      </c>
      <c r="K21" s="11">
        <v>0</v>
      </c>
      <c r="L21" s="11">
        <v>0</v>
      </c>
      <c r="M21" s="11">
        <v>0</v>
      </c>
      <c r="N21" s="11">
        <v>5215281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304080</v>
      </c>
      <c r="C37" s="11">
        <v>214298</v>
      </c>
      <c r="D37" s="11">
        <v>235872</v>
      </c>
      <c r="E37" s="11">
        <v>237116</v>
      </c>
      <c r="F37" s="11">
        <v>274656</v>
      </c>
      <c r="G37" s="11">
        <v>345388</v>
      </c>
      <c r="H37" s="11">
        <v>245862</v>
      </c>
      <c r="I37" s="11">
        <v>244266</v>
      </c>
      <c r="J37" s="11">
        <v>0</v>
      </c>
      <c r="K37" s="11">
        <v>0</v>
      </c>
      <c r="L37" s="11">
        <v>0</v>
      </c>
      <c r="M37" s="11">
        <v>0</v>
      </c>
      <c r="N37" s="11">
        <v>2101538</v>
      </c>
      <c r="O37" s="12">
        <v>55.13</v>
      </c>
    </row>
    <row r="38" spans="1:15" ht="26.1" customHeight="1" x14ac:dyDescent="0.25">
      <c r="A38" s="10" t="s">
        <v>90</v>
      </c>
      <c r="B38" s="11">
        <v>72692</v>
      </c>
      <c r="C38" s="11">
        <v>65870</v>
      </c>
      <c r="D38" s="11">
        <v>78164</v>
      </c>
      <c r="E38" s="11">
        <v>75048</v>
      </c>
      <c r="F38" s="11">
        <v>71868</v>
      </c>
      <c r="G38" s="11">
        <v>99442</v>
      </c>
      <c r="H38" s="11">
        <v>85246</v>
      </c>
      <c r="I38" s="11">
        <v>75064</v>
      </c>
      <c r="J38" s="11">
        <v>0</v>
      </c>
      <c r="K38" s="11">
        <v>0</v>
      </c>
      <c r="L38" s="11">
        <v>0</v>
      </c>
      <c r="M38" s="11">
        <v>0</v>
      </c>
      <c r="N38" s="11">
        <v>623394</v>
      </c>
      <c r="O38" s="12">
        <v>16.350000000000001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0.03</v>
      </c>
    </row>
    <row r="40" spans="1:15" ht="26.1" customHeight="1" x14ac:dyDescent="0.25">
      <c r="A40" s="10" t="s">
        <v>92</v>
      </c>
      <c r="B40" s="11">
        <v>376772</v>
      </c>
      <c r="C40" s="11">
        <v>281488</v>
      </c>
      <c r="D40" s="11">
        <v>314036</v>
      </c>
      <c r="E40" s="11">
        <v>312164</v>
      </c>
      <c r="F40" s="11">
        <v>346524</v>
      </c>
      <c r="G40" s="11">
        <v>444830</v>
      </c>
      <c r="H40" s="11">
        <v>331108</v>
      </c>
      <c r="I40" s="11">
        <v>319330</v>
      </c>
      <c r="J40" s="11">
        <v>0</v>
      </c>
      <c r="K40" s="11">
        <v>0</v>
      </c>
      <c r="L40" s="11">
        <v>0</v>
      </c>
      <c r="M40" s="11">
        <v>0</v>
      </c>
      <c r="N40" s="11">
        <v>2726252</v>
      </c>
      <c r="O40" s="12">
        <v>71.510000000000005</v>
      </c>
    </row>
    <row r="41" spans="1:15" ht="26.1" customHeight="1" x14ac:dyDescent="0.25">
      <c r="A41" s="10" t="s">
        <v>93</v>
      </c>
      <c r="B41" s="11">
        <v>157446</v>
      </c>
      <c r="C41" s="11">
        <v>153123</v>
      </c>
      <c r="D41" s="11">
        <v>129534</v>
      </c>
      <c r="E41" s="11">
        <v>154166</v>
      </c>
      <c r="F41" s="11">
        <v>130214</v>
      </c>
      <c r="G41" s="11">
        <v>101947</v>
      </c>
      <c r="H41" s="11">
        <v>78042</v>
      </c>
      <c r="I41" s="11">
        <v>102318</v>
      </c>
      <c r="J41" s="11">
        <v>0</v>
      </c>
      <c r="K41" s="11">
        <v>0</v>
      </c>
      <c r="L41" s="11">
        <v>0</v>
      </c>
      <c r="M41" s="11">
        <v>0</v>
      </c>
      <c r="N41" s="11">
        <v>1006790</v>
      </c>
      <c r="O41" s="12">
        <v>26.41</v>
      </c>
    </row>
    <row r="42" spans="1:15" ht="26.1" customHeight="1" x14ac:dyDescent="0.25">
      <c r="A42" s="10" t="s">
        <v>94</v>
      </c>
      <c r="B42" s="11">
        <v>4058</v>
      </c>
      <c r="C42" s="11">
        <v>14424</v>
      </c>
      <c r="D42" s="11">
        <v>7772</v>
      </c>
      <c r="E42" s="11">
        <v>10752</v>
      </c>
      <c r="F42" s="11">
        <v>4662</v>
      </c>
      <c r="G42" s="11">
        <v>3170</v>
      </c>
      <c r="H42" s="11">
        <v>2550</v>
      </c>
      <c r="I42" s="11">
        <v>2310</v>
      </c>
      <c r="J42" s="11">
        <v>0</v>
      </c>
      <c r="K42" s="11">
        <v>0</v>
      </c>
      <c r="L42" s="11">
        <v>0</v>
      </c>
      <c r="M42" s="11">
        <v>0</v>
      </c>
      <c r="N42" s="11">
        <v>49698</v>
      </c>
      <c r="O42" s="12">
        <v>1.3</v>
      </c>
    </row>
    <row r="43" spans="1:15" ht="26.1" customHeight="1" x14ac:dyDescent="0.25">
      <c r="A43" s="10" t="s">
        <v>95</v>
      </c>
      <c r="B43" s="11">
        <v>2180</v>
      </c>
      <c r="C43" s="11">
        <v>2097</v>
      </c>
      <c r="D43" s="11">
        <v>1627</v>
      </c>
      <c r="E43" s="11">
        <v>1636</v>
      </c>
      <c r="F43" s="11">
        <v>2513</v>
      </c>
      <c r="G43" s="11">
        <v>2004</v>
      </c>
      <c r="H43" s="11">
        <v>2501</v>
      </c>
      <c r="I43" s="11">
        <v>2040</v>
      </c>
      <c r="J43" s="11">
        <v>0</v>
      </c>
      <c r="K43" s="11">
        <v>0</v>
      </c>
      <c r="L43" s="11">
        <v>0</v>
      </c>
      <c r="M43" s="11">
        <v>0</v>
      </c>
      <c r="N43" s="11">
        <v>16598</v>
      </c>
      <c r="O43" s="12">
        <v>0.44</v>
      </c>
    </row>
    <row r="44" spans="1:15" ht="26.1" customHeight="1" x14ac:dyDescent="0.25">
      <c r="A44" s="10" t="s">
        <v>96</v>
      </c>
      <c r="B44" s="11">
        <v>2506</v>
      </c>
      <c r="C44" s="11">
        <v>2760</v>
      </c>
      <c r="D44" s="11">
        <v>1260</v>
      </c>
      <c r="E44" s="11">
        <v>1260</v>
      </c>
      <c r="F44" s="11">
        <v>1260</v>
      </c>
      <c r="G44" s="11">
        <v>1260</v>
      </c>
      <c r="H44" s="11">
        <v>1260</v>
      </c>
      <c r="I44" s="11">
        <v>1260</v>
      </c>
      <c r="J44" s="11">
        <v>0</v>
      </c>
      <c r="K44" s="11">
        <v>0</v>
      </c>
      <c r="L44" s="11">
        <v>0</v>
      </c>
      <c r="M44" s="11">
        <v>0</v>
      </c>
      <c r="N44" s="11">
        <v>12826</v>
      </c>
      <c r="O44" s="12">
        <v>0.34</v>
      </c>
    </row>
    <row r="45" spans="1:15" ht="26.1" customHeight="1" x14ac:dyDescent="0.25">
      <c r="A45" s="10" t="s">
        <v>97</v>
      </c>
      <c r="B45" s="11">
        <v>166190</v>
      </c>
      <c r="C45" s="11">
        <v>172404</v>
      </c>
      <c r="D45" s="11">
        <v>140193</v>
      </c>
      <c r="E45" s="11">
        <v>167814</v>
      </c>
      <c r="F45" s="11">
        <v>138649</v>
      </c>
      <c r="G45" s="11">
        <v>108381</v>
      </c>
      <c r="H45" s="11">
        <v>84353</v>
      </c>
      <c r="I45" s="11">
        <v>107928</v>
      </c>
      <c r="J45" s="11">
        <v>0</v>
      </c>
      <c r="K45" s="11">
        <v>0</v>
      </c>
      <c r="L45" s="11">
        <v>0</v>
      </c>
      <c r="M45" s="11">
        <v>0</v>
      </c>
      <c r="N45" s="11">
        <v>1085912</v>
      </c>
      <c r="O45" s="12">
        <v>28.49</v>
      </c>
    </row>
    <row r="46" spans="1:15" ht="26.1" customHeight="1" x14ac:dyDescent="0.25">
      <c r="A46" s="10" t="s">
        <v>98</v>
      </c>
      <c r="B46" s="11">
        <v>542962</v>
      </c>
      <c r="C46" s="11">
        <v>453892</v>
      </c>
      <c r="D46" s="11">
        <v>454229</v>
      </c>
      <c r="E46" s="11">
        <v>479978</v>
      </c>
      <c r="F46" s="11">
        <v>485173</v>
      </c>
      <c r="G46" s="11">
        <v>553211</v>
      </c>
      <c r="H46" s="11">
        <v>415461</v>
      </c>
      <c r="I46" s="11">
        <v>427258</v>
      </c>
      <c r="J46" s="11">
        <v>0</v>
      </c>
      <c r="K46" s="11">
        <v>0</v>
      </c>
      <c r="L46" s="11">
        <v>0</v>
      </c>
      <c r="M46" s="11">
        <v>0</v>
      </c>
      <c r="N46" s="11">
        <v>3812164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45915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3" workbookViewId="0">
      <selection activeCell="F37" sqref="F37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976535</v>
      </c>
      <c r="F18" s="11">
        <v>1230863</v>
      </c>
      <c r="G18" s="11">
        <v>1477336</v>
      </c>
      <c r="H18" s="11">
        <v>1127840</v>
      </c>
      <c r="I18" s="11">
        <v>497950</v>
      </c>
      <c r="J18" s="11">
        <v>0</v>
      </c>
      <c r="K18" s="11">
        <v>0</v>
      </c>
      <c r="L18" s="11">
        <v>0</v>
      </c>
      <c r="M18" s="11">
        <v>0</v>
      </c>
      <c r="N18" s="11">
        <v>8205581</v>
      </c>
      <c r="O18" s="12">
        <v>91.95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54960</v>
      </c>
      <c r="F19" s="11">
        <v>96240</v>
      </c>
      <c r="G19" s="11">
        <v>51360</v>
      </c>
      <c r="H19" s="11">
        <v>83280</v>
      </c>
      <c r="I19" s="11">
        <v>184800</v>
      </c>
      <c r="J19" s="11">
        <v>0</v>
      </c>
      <c r="K19" s="11">
        <v>0</v>
      </c>
      <c r="L19" s="11">
        <v>0</v>
      </c>
      <c r="M19" s="11">
        <v>0</v>
      </c>
      <c r="N19" s="11">
        <v>711360</v>
      </c>
      <c r="O19" s="12">
        <v>7.97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1020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5280</v>
      </c>
      <c r="O20" s="12">
        <v>0.06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100</v>
      </c>
      <c r="F21" s="11">
        <v>540</v>
      </c>
      <c r="G21" s="11">
        <v>0</v>
      </c>
      <c r="H21" s="11">
        <v>0</v>
      </c>
      <c r="I21" s="11">
        <v>510</v>
      </c>
      <c r="J21" s="11">
        <v>0</v>
      </c>
      <c r="K21" s="11">
        <v>0</v>
      </c>
      <c r="L21" s="11">
        <v>0</v>
      </c>
      <c r="M21" s="11">
        <v>0</v>
      </c>
      <c r="N21" s="11">
        <v>1602</v>
      </c>
      <c r="O21" s="12">
        <v>0.02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1032615</v>
      </c>
      <c r="F22" s="11">
        <v>1327643</v>
      </c>
      <c r="G22" s="11">
        <v>1528696</v>
      </c>
      <c r="H22" s="11">
        <v>1211120</v>
      </c>
      <c r="I22" s="11">
        <v>683260</v>
      </c>
      <c r="J22" s="11">
        <v>0</v>
      </c>
      <c r="K22" s="11">
        <v>0</v>
      </c>
      <c r="L22" s="11">
        <v>0</v>
      </c>
      <c r="M22" s="11">
        <v>0</v>
      </c>
      <c r="N22" s="11">
        <v>8923823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485860</v>
      </c>
      <c r="F37" s="11">
        <v>539295</v>
      </c>
      <c r="G37" s="11">
        <v>775560</v>
      </c>
      <c r="H37" s="11">
        <v>554910</v>
      </c>
      <c r="I37" s="11">
        <v>329405</v>
      </c>
      <c r="J37" s="11">
        <v>0</v>
      </c>
      <c r="K37" s="11">
        <v>0</v>
      </c>
      <c r="L37" s="11">
        <v>0</v>
      </c>
      <c r="M37" s="11">
        <v>0</v>
      </c>
      <c r="N37" s="11">
        <v>4327565</v>
      </c>
      <c r="O37" s="12">
        <v>52.74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331680</v>
      </c>
      <c r="F38" s="11">
        <v>368840</v>
      </c>
      <c r="G38" s="11">
        <v>403490</v>
      </c>
      <c r="H38" s="11">
        <v>322905</v>
      </c>
      <c r="I38" s="11">
        <v>142150</v>
      </c>
      <c r="J38" s="11">
        <v>0</v>
      </c>
      <c r="K38" s="11">
        <v>0</v>
      </c>
      <c r="L38" s="11">
        <v>0</v>
      </c>
      <c r="M38" s="11">
        <v>0</v>
      </c>
      <c r="N38" s="11">
        <v>2157775</v>
      </c>
      <c r="O38" s="12">
        <v>26.3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53810</v>
      </c>
      <c r="F39" s="11">
        <v>181243</v>
      </c>
      <c r="G39" s="11">
        <v>186520</v>
      </c>
      <c r="H39" s="11">
        <v>169390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798083</v>
      </c>
      <c r="O39" s="12">
        <v>9.73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871350</v>
      </c>
      <c r="F40" s="11">
        <v>1089378</v>
      </c>
      <c r="G40" s="11">
        <v>1365570</v>
      </c>
      <c r="H40" s="11">
        <v>1047205</v>
      </c>
      <c r="I40" s="11">
        <v>471555</v>
      </c>
      <c r="J40" s="11">
        <v>0</v>
      </c>
      <c r="K40" s="11">
        <v>0</v>
      </c>
      <c r="L40" s="11">
        <v>0</v>
      </c>
      <c r="M40" s="11">
        <v>0</v>
      </c>
      <c r="N40" s="11">
        <v>7283423</v>
      </c>
      <c r="O40" s="12">
        <v>88.76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105185</v>
      </c>
      <c r="F41" s="11">
        <v>141275</v>
      </c>
      <c r="G41" s="11">
        <v>111766</v>
      </c>
      <c r="H41" s="11">
        <v>80635</v>
      </c>
      <c r="I41" s="11">
        <v>26395</v>
      </c>
      <c r="J41" s="11">
        <v>0</v>
      </c>
      <c r="K41" s="11">
        <v>0</v>
      </c>
      <c r="L41" s="11">
        <v>0</v>
      </c>
      <c r="M41" s="11">
        <v>0</v>
      </c>
      <c r="N41" s="11">
        <v>901358</v>
      </c>
      <c r="O41" s="12">
        <v>10.98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210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20500</v>
      </c>
      <c r="O42" s="12">
        <v>0.25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105185</v>
      </c>
      <c r="F44" s="11">
        <v>141485</v>
      </c>
      <c r="G44" s="11">
        <v>111766</v>
      </c>
      <c r="H44" s="11">
        <v>80635</v>
      </c>
      <c r="I44" s="11">
        <v>26395</v>
      </c>
      <c r="J44" s="11">
        <v>0</v>
      </c>
      <c r="K44" s="11">
        <v>0</v>
      </c>
      <c r="L44" s="11">
        <v>0</v>
      </c>
      <c r="M44" s="11">
        <v>0</v>
      </c>
      <c r="N44" s="11">
        <v>922158</v>
      </c>
      <c r="O44" s="12">
        <v>11.24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976535</v>
      </c>
      <c r="F45" s="11">
        <v>1230863</v>
      </c>
      <c r="G45" s="11">
        <v>1477336</v>
      </c>
      <c r="H45" s="11">
        <v>1127840</v>
      </c>
      <c r="I45" s="11">
        <v>497950</v>
      </c>
      <c r="J45" s="11">
        <v>0</v>
      </c>
      <c r="K45" s="11">
        <v>0</v>
      </c>
      <c r="L45" s="11">
        <v>0</v>
      </c>
      <c r="M45" s="11">
        <v>0</v>
      </c>
      <c r="N45" s="11">
        <v>8205581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45915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480332</v>
      </c>
      <c r="F28" s="11">
        <v>678116</v>
      </c>
      <c r="G28" s="11">
        <v>611187</v>
      </c>
      <c r="H28" s="11">
        <v>605106</v>
      </c>
      <c r="I28" s="11">
        <v>471599</v>
      </c>
      <c r="J28" s="11">
        <v>0</v>
      </c>
      <c r="K28" s="11">
        <v>0</v>
      </c>
      <c r="L28" s="11">
        <v>0</v>
      </c>
      <c r="M28" s="11">
        <v>0</v>
      </c>
      <c r="N28" s="11">
        <v>3686367</v>
      </c>
      <c r="O28" s="12">
        <v>98.28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6125</v>
      </c>
      <c r="F29" s="11">
        <v>7244</v>
      </c>
      <c r="G29" s="11">
        <v>4693</v>
      </c>
      <c r="H29" s="11">
        <v>5333</v>
      </c>
      <c r="I29" s="11">
        <v>6983</v>
      </c>
      <c r="J29" s="11">
        <v>0</v>
      </c>
      <c r="K29" s="11">
        <v>0</v>
      </c>
      <c r="L29" s="11">
        <v>0</v>
      </c>
      <c r="M29" s="11">
        <v>0</v>
      </c>
      <c r="N29" s="11">
        <v>42730</v>
      </c>
      <c r="O29" s="12">
        <v>1.1399999999999999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1900</v>
      </c>
      <c r="F30" s="11">
        <v>2380</v>
      </c>
      <c r="G30" s="11">
        <v>2700</v>
      </c>
      <c r="H30" s="11">
        <v>3660</v>
      </c>
      <c r="I30" s="11">
        <v>2880</v>
      </c>
      <c r="J30" s="11">
        <v>0</v>
      </c>
      <c r="K30" s="11">
        <v>0</v>
      </c>
      <c r="L30" s="11">
        <v>0</v>
      </c>
      <c r="M30" s="11">
        <v>0</v>
      </c>
      <c r="N30" s="11">
        <v>21360</v>
      </c>
      <c r="O30" s="12">
        <v>0.56999999999999995</v>
      </c>
    </row>
    <row r="31" spans="1:15" ht="26.1" customHeight="1" x14ac:dyDescent="0.25">
      <c r="A31" s="10" t="s">
        <v>109</v>
      </c>
      <c r="B31" s="11">
        <v>12</v>
      </c>
      <c r="C31" s="11">
        <v>0</v>
      </c>
      <c r="D31" s="11">
        <v>0</v>
      </c>
      <c r="E31" s="11">
        <v>48</v>
      </c>
      <c r="F31" s="11">
        <v>0</v>
      </c>
      <c r="G31" s="11">
        <v>0</v>
      </c>
      <c r="H31" s="11">
        <v>120</v>
      </c>
      <c r="I31" s="11">
        <v>30</v>
      </c>
      <c r="J31" s="11">
        <v>0</v>
      </c>
      <c r="K31" s="11">
        <v>0</v>
      </c>
      <c r="L31" s="11">
        <v>0</v>
      </c>
      <c r="M31" s="11">
        <v>0</v>
      </c>
      <c r="N31" s="11">
        <v>210</v>
      </c>
      <c r="O31" s="12">
        <v>0.01</v>
      </c>
    </row>
    <row r="32" spans="1:15" ht="26.1" customHeight="1" x14ac:dyDescent="0.25">
      <c r="A32" s="10" t="s">
        <v>81</v>
      </c>
      <c r="B32" s="11">
        <v>0</v>
      </c>
      <c r="C32" s="11">
        <v>0</v>
      </c>
      <c r="D32" s="11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60</v>
      </c>
      <c r="O32" s="12">
        <v>0</v>
      </c>
    </row>
    <row r="33" spans="1:15" ht="26.1" customHeight="1" x14ac:dyDescent="0.25">
      <c r="A33" s="10" t="s">
        <v>110</v>
      </c>
      <c r="B33" s="11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18</v>
      </c>
      <c r="H33" s="11">
        <v>0</v>
      </c>
      <c r="I33" s="11">
        <v>17</v>
      </c>
      <c r="J33" s="11">
        <v>0</v>
      </c>
      <c r="K33" s="11">
        <v>0</v>
      </c>
      <c r="L33" s="11">
        <v>0</v>
      </c>
      <c r="M33" s="11">
        <v>0</v>
      </c>
      <c r="N33" s="11">
        <v>55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488405</v>
      </c>
      <c r="F34" s="11">
        <v>687740</v>
      </c>
      <c r="G34" s="11">
        <v>618598</v>
      </c>
      <c r="H34" s="11">
        <v>614219</v>
      </c>
      <c r="I34" s="11">
        <v>481509</v>
      </c>
      <c r="J34" s="11">
        <v>0</v>
      </c>
      <c r="K34" s="11">
        <v>0</v>
      </c>
      <c r="L34" s="11">
        <v>0</v>
      </c>
      <c r="M34" s="11">
        <v>0</v>
      </c>
      <c r="N34" s="11">
        <v>3750782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480332</v>
      </c>
      <c r="F46" s="11">
        <v>677895</v>
      </c>
      <c r="G46" s="11">
        <v>611187</v>
      </c>
      <c r="H46" s="11">
        <v>605106</v>
      </c>
      <c r="I46" s="11">
        <v>471599</v>
      </c>
      <c r="J46" s="11">
        <v>0</v>
      </c>
      <c r="K46" s="11">
        <v>0</v>
      </c>
      <c r="L46" s="11">
        <v>0</v>
      </c>
      <c r="M46" s="11">
        <v>0</v>
      </c>
      <c r="N46" s="11">
        <v>3683991</v>
      </c>
      <c r="O46" s="12">
        <v>99.94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221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2376</v>
      </c>
      <c r="O47" s="12">
        <v>0.06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480332</v>
      </c>
      <c r="F48" s="11">
        <v>678116</v>
      </c>
      <c r="G48" s="11">
        <v>611187</v>
      </c>
      <c r="H48" s="11">
        <v>605106</v>
      </c>
      <c r="I48" s="11">
        <v>471599</v>
      </c>
      <c r="J48" s="11">
        <v>0</v>
      </c>
      <c r="K48" s="11">
        <v>0</v>
      </c>
      <c r="L48" s="11">
        <v>0</v>
      </c>
      <c r="M48" s="11">
        <v>0</v>
      </c>
      <c r="N48" s="11">
        <v>3686367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480332</v>
      </c>
      <c r="F49" s="11">
        <v>678116</v>
      </c>
      <c r="G49" s="11">
        <v>611187</v>
      </c>
      <c r="H49" s="11">
        <v>605106</v>
      </c>
      <c r="I49" s="11">
        <v>471599</v>
      </c>
      <c r="J49" s="11">
        <v>0</v>
      </c>
      <c r="K49" s="11">
        <v>0</v>
      </c>
      <c r="L49" s="11">
        <v>0</v>
      </c>
      <c r="M49" s="11">
        <v>0</v>
      </c>
      <c r="N49" s="11">
        <v>3686367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45915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44372</v>
      </c>
      <c r="F19" s="11">
        <v>67674</v>
      </c>
      <c r="G19" s="11">
        <v>59117</v>
      </c>
      <c r="H19" s="11">
        <v>20182</v>
      </c>
      <c r="I19" s="11">
        <v>29778</v>
      </c>
      <c r="J19" s="11">
        <v>0</v>
      </c>
      <c r="K19" s="11">
        <v>0</v>
      </c>
      <c r="L19" s="11">
        <v>0</v>
      </c>
      <c r="M19" s="11">
        <v>0</v>
      </c>
      <c r="N19" s="11">
        <v>422176</v>
      </c>
      <c r="O19" s="12">
        <v>94.66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1307</v>
      </c>
      <c r="F20" s="11">
        <v>1999</v>
      </c>
      <c r="G20" s="11">
        <v>1688</v>
      </c>
      <c r="H20" s="11">
        <v>1996</v>
      </c>
      <c r="I20" s="11">
        <v>3707</v>
      </c>
      <c r="J20" s="11">
        <v>0</v>
      </c>
      <c r="K20" s="11">
        <v>0</v>
      </c>
      <c r="L20" s="11">
        <v>0</v>
      </c>
      <c r="M20" s="11">
        <v>0</v>
      </c>
      <c r="N20" s="11">
        <v>23787</v>
      </c>
      <c r="O20" s="12">
        <v>5.33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45679</v>
      </c>
      <c r="F22" s="11">
        <v>69673</v>
      </c>
      <c r="G22" s="11">
        <v>60805</v>
      </c>
      <c r="H22" s="11">
        <v>22178</v>
      </c>
      <c r="I22" s="11">
        <v>33485</v>
      </c>
      <c r="J22" s="11">
        <v>0</v>
      </c>
      <c r="K22" s="11">
        <v>0</v>
      </c>
      <c r="L22" s="11">
        <v>0</v>
      </c>
      <c r="M22" s="11">
        <v>0</v>
      </c>
      <c r="N22" s="11">
        <v>445971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41361</v>
      </c>
      <c r="F35" s="11">
        <v>33841</v>
      </c>
      <c r="G35" s="11">
        <v>40339</v>
      </c>
      <c r="H35" s="11">
        <v>16764</v>
      </c>
      <c r="I35" s="11">
        <v>26639</v>
      </c>
      <c r="J35" s="11">
        <v>0</v>
      </c>
      <c r="K35" s="11">
        <v>0</v>
      </c>
      <c r="L35" s="11">
        <v>0</v>
      </c>
      <c r="M35" s="11">
        <v>0</v>
      </c>
      <c r="N35" s="11">
        <v>268586</v>
      </c>
      <c r="O35" s="12">
        <v>63.62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2378</v>
      </c>
      <c r="F36" s="11">
        <v>33113</v>
      </c>
      <c r="G36" s="11">
        <v>5418</v>
      </c>
      <c r="H36" s="11">
        <v>248</v>
      </c>
      <c r="I36" s="11">
        <v>656</v>
      </c>
      <c r="J36" s="11">
        <v>0</v>
      </c>
      <c r="K36" s="11">
        <v>0</v>
      </c>
      <c r="L36" s="11">
        <v>0</v>
      </c>
      <c r="M36" s="11">
        <v>0</v>
      </c>
      <c r="N36" s="11">
        <v>119718</v>
      </c>
      <c r="O36" s="12">
        <v>28.36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11820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19190</v>
      </c>
      <c r="O37" s="12">
        <v>4.55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43739</v>
      </c>
      <c r="F38" s="11">
        <v>66954</v>
      </c>
      <c r="G38" s="11">
        <v>57577</v>
      </c>
      <c r="H38" s="11">
        <v>17012</v>
      </c>
      <c r="I38" s="11">
        <v>27295</v>
      </c>
      <c r="J38" s="11">
        <v>0</v>
      </c>
      <c r="K38" s="11">
        <v>0</v>
      </c>
      <c r="L38" s="11">
        <v>0</v>
      </c>
      <c r="M38" s="11">
        <v>0</v>
      </c>
      <c r="N38" s="11">
        <v>407494</v>
      </c>
      <c r="O38" s="12">
        <v>96.52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633</v>
      </c>
      <c r="F39" s="11">
        <v>720</v>
      </c>
      <c r="G39" s="11">
        <v>1540</v>
      </c>
      <c r="H39" s="11">
        <v>3170</v>
      </c>
      <c r="I39" s="11">
        <v>2483</v>
      </c>
      <c r="J39" s="11">
        <v>0</v>
      </c>
      <c r="K39" s="11">
        <v>0</v>
      </c>
      <c r="L39" s="11">
        <v>0</v>
      </c>
      <c r="M39" s="11">
        <v>0</v>
      </c>
      <c r="N39" s="11">
        <v>14600</v>
      </c>
      <c r="O39" s="12">
        <v>3.46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0.02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633</v>
      </c>
      <c r="F41" s="11">
        <v>720</v>
      </c>
      <c r="G41" s="11">
        <v>1540</v>
      </c>
      <c r="H41" s="11">
        <v>3170</v>
      </c>
      <c r="I41" s="11">
        <v>2483</v>
      </c>
      <c r="J41" s="11">
        <v>0</v>
      </c>
      <c r="K41" s="11">
        <v>0</v>
      </c>
      <c r="L41" s="11">
        <v>0</v>
      </c>
      <c r="M41" s="11">
        <v>0</v>
      </c>
      <c r="N41" s="11">
        <v>14682</v>
      </c>
      <c r="O41" s="12">
        <v>3.48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44372</v>
      </c>
      <c r="F42" s="11">
        <v>67674</v>
      </c>
      <c r="G42" s="11">
        <v>59117</v>
      </c>
      <c r="H42" s="11">
        <v>20182</v>
      </c>
      <c r="I42" s="11">
        <v>29778</v>
      </c>
      <c r="J42" s="11">
        <v>0</v>
      </c>
      <c r="K42" s="11">
        <v>0</v>
      </c>
      <c r="L42" s="11">
        <v>0</v>
      </c>
      <c r="M42" s="11">
        <v>0</v>
      </c>
      <c r="N42" s="11">
        <v>422176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45915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38600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1459560</v>
      </c>
      <c r="O21" s="12">
        <v>60.11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101366</v>
      </c>
      <c r="F22" s="11">
        <v>161424</v>
      </c>
      <c r="G22" s="11">
        <v>123732</v>
      </c>
      <c r="H22" s="11">
        <v>145704</v>
      </c>
      <c r="I22" s="11">
        <v>138846</v>
      </c>
      <c r="J22" s="11">
        <v>0</v>
      </c>
      <c r="K22" s="11">
        <v>0</v>
      </c>
      <c r="L22" s="11">
        <v>0</v>
      </c>
      <c r="M22" s="11">
        <v>0</v>
      </c>
      <c r="N22" s="11">
        <v>915544</v>
      </c>
      <c r="O22" s="12">
        <v>37.71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850</v>
      </c>
      <c r="F23" s="11">
        <v>1020</v>
      </c>
      <c r="G23" s="11">
        <v>800</v>
      </c>
      <c r="H23" s="11">
        <v>4320</v>
      </c>
      <c r="I23" s="11">
        <v>799</v>
      </c>
      <c r="J23" s="11">
        <v>0</v>
      </c>
      <c r="K23" s="11">
        <v>0</v>
      </c>
      <c r="L23" s="11">
        <v>0</v>
      </c>
      <c r="M23" s="11">
        <v>0</v>
      </c>
      <c r="N23" s="11">
        <v>52539</v>
      </c>
      <c r="O23" s="12">
        <v>2.16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120</v>
      </c>
      <c r="O25" s="12">
        <v>0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140836</v>
      </c>
      <c r="F26" s="11">
        <v>162444</v>
      </c>
      <c r="G26" s="11">
        <v>124532</v>
      </c>
      <c r="H26" s="11">
        <v>150024</v>
      </c>
      <c r="I26" s="11">
        <v>139645</v>
      </c>
      <c r="J26" s="11">
        <v>0</v>
      </c>
      <c r="K26" s="11">
        <v>0</v>
      </c>
      <c r="L26" s="11">
        <v>0</v>
      </c>
      <c r="M26" s="11">
        <v>0</v>
      </c>
      <c r="N26" s="11">
        <v>2428173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27200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645460</v>
      </c>
      <c r="O40" s="12">
        <v>44.22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6.63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27200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742260</v>
      </c>
      <c r="O42" s="12">
        <v>50.86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9240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633620</v>
      </c>
      <c r="O43" s="12">
        <v>43.41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2160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83680</v>
      </c>
      <c r="O44" s="12">
        <v>5.73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11400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717300</v>
      </c>
      <c r="O45" s="12">
        <v>49.14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38600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1459560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45915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95</v>
      </c>
    </row>
    <row r="17" spans="1:15" ht="26.1" customHeight="1" x14ac:dyDescent="0.25">
      <c r="A17" s="10" t="s">
        <v>129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7500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7500</v>
      </c>
      <c r="O17" s="12">
        <v>5</v>
      </c>
    </row>
    <row r="18" spans="1:15" ht="26.1" customHeight="1" x14ac:dyDescent="0.25">
      <c r="A18" s="10" t="s">
        <v>80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10</v>
      </c>
      <c r="J18" s="11">
        <v>0</v>
      </c>
      <c r="K18" s="11">
        <v>0</v>
      </c>
      <c r="L18" s="11">
        <v>0</v>
      </c>
      <c r="M18" s="11">
        <v>0</v>
      </c>
      <c r="N18" s="11">
        <v>10</v>
      </c>
      <c r="O18" s="12">
        <v>0.01</v>
      </c>
    </row>
    <row r="19" spans="1:15" ht="26.1" customHeight="1" x14ac:dyDescent="0.25">
      <c r="A19" s="10" t="s">
        <v>60</v>
      </c>
      <c r="B19" s="11">
        <v>30800</v>
      </c>
      <c r="C19" s="11">
        <v>0</v>
      </c>
      <c r="D19" s="11">
        <v>111800</v>
      </c>
      <c r="E19" s="11">
        <v>0</v>
      </c>
      <c r="F19" s="11">
        <v>0</v>
      </c>
      <c r="G19" s="11">
        <v>0</v>
      </c>
      <c r="H19" s="11">
        <v>7500</v>
      </c>
      <c r="I19" s="11">
        <v>10</v>
      </c>
      <c r="J19" s="11">
        <v>0</v>
      </c>
      <c r="K19" s="11">
        <v>0</v>
      </c>
      <c r="L19" s="11">
        <v>0</v>
      </c>
      <c r="M19" s="11">
        <v>0</v>
      </c>
      <c r="N19" s="11">
        <v>150110</v>
      </c>
      <c r="O19" s="12">
        <v>100</v>
      </c>
    </row>
    <row r="21" spans="1:15" ht="26.1" customHeight="1" x14ac:dyDescent="0.25">
      <c r="A21" s="8" t="s">
        <v>131</v>
      </c>
    </row>
    <row r="22" spans="1:15" ht="26.1" customHeight="1" x14ac:dyDescent="0.25">
      <c r="A22" s="10" t="s">
        <v>77</v>
      </c>
      <c r="B22" s="9" t="s">
        <v>48</v>
      </c>
      <c r="C22" s="9" t="s">
        <v>49</v>
      </c>
      <c r="D22" s="9" t="s">
        <v>50</v>
      </c>
      <c r="E22" s="9" t="s">
        <v>51</v>
      </c>
      <c r="F22" s="9" t="s">
        <v>52</v>
      </c>
      <c r="G22" s="9" t="s">
        <v>53</v>
      </c>
      <c r="H22" s="9" t="s">
        <v>54</v>
      </c>
      <c r="I22" s="9" t="s">
        <v>55</v>
      </c>
      <c r="J22" s="9" t="s">
        <v>56</v>
      </c>
      <c r="K22" s="9" t="s">
        <v>57</v>
      </c>
      <c r="L22" s="9" t="s">
        <v>58</v>
      </c>
      <c r="M22" s="9" t="s">
        <v>59</v>
      </c>
      <c r="N22" s="9" t="s">
        <v>60</v>
      </c>
      <c r="O22" s="9" t="s">
        <v>86</v>
      </c>
    </row>
    <row r="23" spans="1:15" ht="26.1" customHeight="1" x14ac:dyDescent="0.25">
      <c r="A23" s="10" t="s">
        <v>89</v>
      </c>
      <c r="B23" s="11">
        <v>0</v>
      </c>
      <c r="C23" s="11">
        <v>73200</v>
      </c>
      <c r="D23" s="11">
        <v>67200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140400</v>
      </c>
      <c r="O23" s="12">
        <v>94.61</v>
      </c>
    </row>
    <row r="24" spans="1:15" ht="26.1" customHeight="1" x14ac:dyDescent="0.25">
      <c r="A24" s="10" t="s">
        <v>92</v>
      </c>
      <c r="B24" s="11">
        <v>0</v>
      </c>
      <c r="C24" s="11">
        <v>73200</v>
      </c>
      <c r="D24" s="11">
        <v>67200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140400</v>
      </c>
      <c r="O24" s="12">
        <v>94.61</v>
      </c>
    </row>
    <row r="25" spans="1:15" ht="26.1" customHeight="1" x14ac:dyDescent="0.25">
      <c r="A25" s="10" t="s">
        <v>93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8000</v>
      </c>
      <c r="O25" s="12">
        <v>5.39</v>
      </c>
    </row>
    <row r="26" spans="1:15" ht="26.1" customHeight="1" x14ac:dyDescent="0.25">
      <c r="A26" s="10" t="s">
        <v>97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8000</v>
      </c>
      <c r="N26" s="11">
        <v>8000</v>
      </c>
      <c r="O26" s="12">
        <v>5.39</v>
      </c>
    </row>
    <row r="27" spans="1:15" ht="26.1" customHeight="1" x14ac:dyDescent="0.25">
      <c r="A27" s="10" t="s">
        <v>98</v>
      </c>
      <c r="B27" s="11">
        <v>0</v>
      </c>
      <c r="C27" s="11">
        <v>73200</v>
      </c>
      <c r="D27" s="11">
        <v>67200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8000</v>
      </c>
      <c r="N27" s="11">
        <v>148400</v>
      </c>
      <c r="O27" s="12">
        <v>100</v>
      </c>
    </row>
    <row r="29" spans="1:15" ht="26.1" customHeight="1" x14ac:dyDescent="0.25">
      <c r="A29" s="10" t="s">
        <v>87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89</v>
      </c>
      <c r="B30" s="11">
        <v>30800</v>
      </c>
      <c r="C30" s="11">
        <v>0</v>
      </c>
      <c r="D30" s="11">
        <v>93000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123800</v>
      </c>
      <c r="O30" s="12">
        <v>86.82</v>
      </c>
    </row>
    <row r="31" spans="1:15" ht="26.1" customHeight="1" x14ac:dyDescent="0.25">
      <c r="A31" s="10" t="s">
        <v>92</v>
      </c>
      <c r="B31" s="11">
        <v>30800</v>
      </c>
      <c r="C31" s="11">
        <v>0</v>
      </c>
      <c r="D31" s="11">
        <v>93000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123800</v>
      </c>
      <c r="O31" s="12">
        <v>86.82</v>
      </c>
    </row>
    <row r="32" spans="1:15" ht="26.1" customHeight="1" x14ac:dyDescent="0.25">
      <c r="A32" s="10" t="s">
        <v>93</v>
      </c>
      <c r="B32" s="11">
        <v>0</v>
      </c>
      <c r="C32" s="11">
        <v>0</v>
      </c>
      <c r="D32" s="11">
        <v>18800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18800</v>
      </c>
      <c r="O32" s="12">
        <v>13.18</v>
      </c>
    </row>
    <row r="33" spans="1:15" ht="26.1" customHeight="1" x14ac:dyDescent="0.25">
      <c r="A33" s="10" t="s">
        <v>97</v>
      </c>
      <c r="B33" s="11">
        <v>0</v>
      </c>
      <c r="C33" s="11">
        <v>0</v>
      </c>
      <c r="D33" s="11">
        <v>18800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18800</v>
      </c>
      <c r="O33" s="12">
        <v>13.18</v>
      </c>
    </row>
    <row r="34" spans="1:15" ht="26.1" customHeight="1" x14ac:dyDescent="0.25">
      <c r="A34" s="10" t="s">
        <v>98</v>
      </c>
      <c r="B34" s="11">
        <v>30800</v>
      </c>
      <c r="C34" s="11">
        <v>0</v>
      </c>
      <c r="D34" s="11">
        <v>111800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142600</v>
      </c>
      <c r="O34" s="12">
        <v>100</v>
      </c>
    </row>
    <row r="35" spans="1:15" ht="26.1" customHeight="1" x14ac:dyDescent="0.25">
      <c r="L35" s="20" t="s">
        <v>63</v>
      </c>
      <c r="M35" s="20"/>
      <c r="N35" s="20"/>
      <c r="O35" s="13">
        <f ca="1">TODAY()</f>
        <v>45915</v>
      </c>
    </row>
  </sheetData>
  <mergeCells count="1">
    <mergeCell ref="L35:N35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2025-09-15T09:22:07Z</cp:lastPrinted>
  <dcterms:created xsi:type="dcterms:W3CDTF">2025-09-15T06:32:31Z</dcterms:created>
  <dcterms:modified xsi:type="dcterms:W3CDTF">2025-09-15T09:22:25Z</dcterms:modified>
</cp:coreProperties>
</file>